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K:\Organisation\60\Amt60-Alle\60 gesamt\EDV\Homepage Formulare Merkblätter\"/>
    </mc:Choice>
  </mc:AlternateContent>
  <xr:revisionPtr revIDLastSave="0" documentId="13_ncr:1_{3F3EAA59-C2EB-43A0-83D2-342F4D3C01B9}" xr6:coauthVersionLast="36" xr6:coauthVersionMax="36" xr10:uidLastSave="{00000000-0000-0000-0000-000000000000}"/>
  <bookViews>
    <workbookView xWindow="0" yWindow="0" windowWidth="14370" windowHeight="6915" xr2:uid="{00000000-000D-0000-FFFF-FFFF00000000}"/>
  </bookViews>
  <sheets>
    <sheet name="Tabelle1" sheetId="1" r:id="rId1"/>
  </sheets>
  <definedNames>
    <definedName name="Substrate">Tabelle1!$C$5:$C$7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5" i="1" l="1"/>
  <c r="C66" i="1"/>
  <c r="F149" i="1" l="1"/>
  <c r="I148" i="1" s="1"/>
  <c r="C147" i="1"/>
  <c r="F143" i="1"/>
  <c r="I142" i="1" s="1"/>
  <c r="F70" i="1"/>
  <c r="I69" i="1" s="1"/>
  <c r="F64" i="1"/>
  <c r="I63" i="1" s="1"/>
  <c r="C6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c0560pr</author>
    <author>Büssing, Joerg</author>
  </authors>
  <commentList>
    <comment ref="B3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min.</t>
        </r>
        <r>
          <rPr>
            <sz val="9"/>
            <color indexed="81"/>
            <rFont val="Segoe UI"/>
            <family val="2"/>
          </rPr>
          <t xml:space="preserve"> für den Restfüllstand damit kein Gas entweichen kann.
</t>
        </r>
        <r>
          <rPr>
            <b/>
            <sz val="9"/>
            <color indexed="81"/>
            <rFont val="Segoe UI"/>
            <family val="2"/>
          </rPr>
          <t>max.</t>
        </r>
        <r>
          <rPr>
            <sz val="9"/>
            <color indexed="81"/>
            <rFont val="Segoe UI"/>
            <family val="2"/>
          </rPr>
          <t xml:space="preserve"> für den maximalen Betriebsfüllstand im Behälter unter Berücksichtigung des nötigen Freibords
</t>
        </r>
      </text>
    </comment>
    <comment ref="E3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min.</t>
        </r>
        <r>
          <rPr>
            <sz val="9"/>
            <color indexed="81"/>
            <rFont val="Segoe UI"/>
            <family val="2"/>
          </rPr>
          <t xml:space="preserve"> für den Restfüllstand damit kein Gas entweichen kann.
</t>
        </r>
        <r>
          <rPr>
            <b/>
            <sz val="9"/>
            <color indexed="81"/>
            <rFont val="Segoe UI"/>
            <family val="2"/>
          </rPr>
          <t>max.</t>
        </r>
        <r>
          <rPr>
            <sz val="9"/>
            <color indexed="81"/>
            <rFont val="Segoe UI"/>
            <family val="2"/>
          </rPr>
          <t xml:space="preserve"> für den maximalen Betriebsfüllstand im Behälter unter Berücksichtigung des nötigen Freibords
</t>
        </r>
      </text>
    </comment>
    <comment ref="H33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eff. Für das nutzbare Volumen, entspricht dem max. Volumen abzüglich dem min. Volumen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38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min.</t>
        </r>
        <r>
          <rPr>
            <sz val="9"/>
            <color indexed="81"/>
            <rFont val="Segoe UI"/>
            <family val="2"/>
          </rPr>
          <t xml:space="preserve"> für den Restfüllstand damit kein Gas entweichen kann.
</t>
        </r>
        <r>
          <rPr>
            <b/>
            <sz val="9"/>
            <color indexed="81"/>
            <rFont val="Segoe UI"/>
            <family val="2"/>
          </rPr>
          <t>max.</t>
        </r>
        <r>
          <rPr>
            <sz val="9"/>
            <color indexed="81"/>
            <rFont val="Segoe UI"/>
            <family val="2"/>
          </rPr>
          <t xml:space="preserve"> für den maximalen Betriebsfüllstand im Behälter unter Berücksichtigung des nötigen Freibords
</t>
        </r>
      </text>
    </comment>
    <comment ref="E38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min.</t>
        </r>
        <r>
          <rPr>
            <sz val="9"/>
            <color indexed="81"/>
            <rFont val="Segoe UI"/>
            <family val="2"/>
          </rPr>
          <t xml:space="preserve"> für den Restfüllstand damit kein Gas entweichen kann.
</t>
        </r>
        <r>
          <rPr>
            <b/>
            <sz val="9"/>
            <color indexed="81"/>
            <rFont val="Segoe UI"/>
            <family val="2"/>
          </rPr>
          <t>max.</t>
        </r>
        <r>
          <rPr>
            <sz val="9"/>
            <color indexed="81"/>
            <rFont val="Segoe UI"/>
            <family val="2"/>
          </rPr>
          <t xml:space="preserve"> für den maximalen Betriebsfüllstand im Behälter unter Berücksichtigung des nötigen Freibords
</t>
        </r>
      </text>
    </comment>
    <comment ref="H38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eff. Für das nutzbare Volumen, entspricht dem max. Volumen abzüglich dem min. Volumen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70" authorId="1" shapeId="0" xr:uid="{00000000-0006-0000-0000-000007000000}">
      <text>
        <r>
          <rPr>
            <b/>
            <sz val="9"/>
            <color indexed="81"/>
            <rFont val="Segoe UI"/>
            <family val="2"/>
          </rPr>
          <t>Büssing, Joerg:</t>
        </r>
        <r>
          <rPr>
            <sz val="9"/>
            <color indexed="81"/>
            <rFont val="Segoe UI"/>
            <family val="2"/>
          </rPr>
          <t xml:space="preserve">
1. Fermentersystem: ist bei der Verweilzeit und dem Gärrestlagervolumen zu berücksichtigen
2. Gärrestlagersystem: ist bei dem Gärrestlagervolumen zu berücksichtigen
3. separates Lagersystem: die separate Verweilzeit ist zu ermitteln
4. gemischtes System: es ist individuell zu berücksichtigen
5. anders: es ist individuell zu berücksichtigen
</t>
        </r>
      </text>
    </comment>
    <comment ref="B112" authorId="0" shapeId="0" xr:uid="{131DD7C5-E6B2-4418-A897-8909FB314CDF}">
      <text>
        <r>
          <rPr>
            <b/>
            <sz val="9"/>
            <color indexed="81"/>
            <rFont val="Segoe UI"/>
            <family val="2"/>
          </rPr>
          <t>min.</t>
        </r>
        <r>
          <rPr>
            <sz val="9"/>
            <color indexed="81"/>
            <rFont val="Segoe UI"/>
            <family val="2"/>
          </rPr>
          <t xml:space="preserve"> für den Restfüllstand damit kein Gas entweichen kann.
</t>
        </r>
        <r>
          <rPr>
            <b/>
            <sz val="9"/>
            <color indexed="81"/>
            <rFont val="Segoe UI"/>
            <family val="2"/>
          </rPr>
          <t>max.</t>
        </r>
        <r>
          <rPr>
            <sz val="9"/>
            <color indexed="81"/>
            <rFont val="Segoe UI"/>
            <family val="2"/>
          </rPr>
          <t xml:space="preserve"> für den maximalen Betriebsfüllstand im Behälter unter Berücksichtigung des nötigen Freibords
</t>
        </r>
      </text>
    </comment>
    <comment ref="E112" authorId="0" shapeId="0" xr:uid="{118549D4-AEA7-4D38-AA30-254D5071A4F5}">
      <text>
        <r>
          <rPr>
            <b/>
            <sz val="9"/>
            <color indexed="81"/>
            <rFont val="Segoe UI"/>
            <family val="2"/>
          </rPr>
          <t>min.</t>
        </r>
        <r>
          <rPr>
            <sz val="9"/>
            <color indexed="81"/>
            <rFont val="Segoe UI"/>
            <family val="2"/>
          </rPr>
          <t xml:space="preserve"> für den Restfüllstand damit kein Gas entweichen kann.
</t>
        </r>
        <r>
          <rPr>
            <b/>
            <sz val="9"/>
            <color indexed="81"/>
            <rFont val="Segoe UI"/>
            <family val="2"/>
          </rPr>
          <t>max.</t>
        </r>
        <r>
          <rPr>
            <sz val="9"/>
            <color indexed="81"/>
            <rFont val="Segoe UI"/>
            <family val="2"/>
          </rPr>
          <t xml:space="preserve"> für den maximalen Betriebsfüllstand im Behälter unter Berücksichtigung des nötigen Freibords
</t>
        </r>
      </text>
    </comment>
    <comment ref="H112" authorId="0" shapeId="0" xr:uid="{120EEC95-A53E-4A69-9BAA-85E7469267D8}">
      <text>
        <r>
          <rPr>
            <b/>
            <sz val="9"/>
            <color indexed="81"/>
            <rFont val="Segoe UI"/>
            <family val="2"/>
          </rPr>
          <t>eff. Für das nutzbare Volumen, entspricht dem max. Volumen abzüglich dem min. Volumen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17" authorId="0" shapeId="0" xr:uid="{D5E77AB3-E3EC-4FDF-BD91-6E4E0478675B}">
      <text>
        <r>
          <rPr>
            <b/>
            <sz val="9"/>
            <color indexed="81"/>
            <rFont val="Segoe UI"/>
            <family val="2"/>
          </rPr>
          <t>min.</t>
        </r>
        <r>
          <rPr>
            <sz val="9"/>
            <color indexed="81"/>
            <rFont val="Segoe UI"/>
            <family val="2"/>
          </rPr>
          <t xml:space="preserve"> für den Restfüllstand damit kein Gas entweichen kann.
</t>
        </r>
        <r>
          <rPr>
            <b/>
            <sz val="9"/>
            <color indexed="81"/>
            <rFont val="Segoe UI"/>
            <family val="2"/>
          </rPr>
          <t>max.</t>
        </r>
        <r>
          <rPr>
            <sz val="9"/>
            <color indexed="81"/>
            <rFont val="Segoe UI"/>
            <family val="2"/>
          </rPr>
          <t xml:space="preserve"> für den maximalen Betriebsfüllstand im Behälter unter Berücksichtigung des nötigen Freibords
</t>
        </r>
      </text>
    </comment>
    <comment ref="E117" authorId="0" shapeId="0" xr:uid="{EA7A3259-71A7-465A-8CBB-DA12CC232694}">
      <text>
        <r>
          <rPr>
            <b/>
            <sz val="9"/>
            <color indexed="81"/>
            <rFont val="Segoe UI"/>
            <family val="2"/>
          </rPr>
          <t>min.</t>
        </r>
        <r>
          <rPr>
            <sz val="9"/>
            <color indexed="81"/>
            <rFont val="Segoe UI"/>
            <family val="2"/>
          </rPr>
          <t xml:space="preserve"> für den Restfüllstand damit kein Gas entweichen kann.
</t>
        </r>
        <r>
          <rPr>
            <b/>
            <sz val="9"/>
            <color indexed="81"/>
            <rFont val="Segoe UI"/>
            <family val="2"/>
          </rPr>
          <t>max.</t>
        </r>
        <r>
          <rPr>
            <sz val="9"/>
            <color indexed="81"/>
            <rFont val="Segoe UI"/>
            <family val="2"/>
          </rPr>
          <t xml:space="preserve"> für den maximalen Betriebsfüllstand im Behälter unter Berücksichtigung des nötigen Freibords
</t>
        </r>
      </text>
    </comment>
    <comment ref="H117" authorId="0" shapeId="0" xr:uid="{2EE5C0F7-48A7-4F38-84EB-1FD1829245D7}">
      <text>
        <r>
          <rPr>
            <b/>
            <sz val="9"/>
            <color indexed="81"/>
            <rFont val="Segoe UI"/>
            <family val="2"/>
          </rPr>
          <t>eff. Für das nutzbare Volumen, entspricht dem max. Volumen abzüglich dem min. Volumen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49" authorId="1" shapeId="0" xr:uid="{1DE133F0-CD16-4620-B31A-DF9E5DD3F7E0}">
      <text>
        <r>
          <rPr>
            <b/>
            <sz val="9"/>
            <color indexed="81"/>
            <rFont val="Segoe UI"/>
            <family val="2"/>
          </rPr>
          <t>Büssing, Joerg:</t>
        </r>
        <r>
          <rPr>
            <sz val="9"/>
            <color indexed="81"/>
            <rFont val="Segoe UI"/>
            <family val="2"/>
          </rPr>
          <t xml:space="preserve">
1. Fermentersystem: ist bei der Verweilzeit und dem Gärrestlagervolumen zu berücksichtigen
2. Gärrestlagersystem: ist bei dem Gärrestlagervolumen zu berücksichtigen
3. separates Lagersystem: die separate Verweilzeit ist zu ermitteln
4. gemischtes System: es ist individuell zu berücksichtigen
5. anders: es ist individuell zu berücksichtigen
</t>
        </r>
      </text>
    </comment>
  </commentList>
</comments>
</file>

<file path=xl/sharedStrings.xml><?xml version="1.0" encoding="utf-8"?>
<sst xmlns="http://schemas.openxmlformats.org/spreadsheetml/2006/main" count="620" uniqueCount="143">
  <si>
    <t xml:space="preserve">z.B. Maissilage &gt; 32% TS </t>
  </si>
  <si>
    <t>z. B. Grassilage</t>
  </si>
  <si>
    <t>kW/a</t>
  </si>
  <si>
    <t>Nm³/a</t>
  </si>
  <si>
    <t>Basisdaten der jeweiligen Baugruppen</t>
  </si>
  <si>
    <t>BHKW I -Container</t>
  </si>
  <si>
    <t>Eckdaten</t>
  </si>
  <si>
    <t>Sonstige Baugruppen</t>
  </si>
  <si>
    <t>Hilfsstoffe</t>
  </si>
  <si>
    <t>kW</t>
  </si>
  <si>
    <t>m³</t>
  </si>
  <si>
    <t>m</t>
  </si>
  <si>
    <t>%</t>
  </si>
  <si>
    <t>Nm³/h</t>
  </si>
  <si>
    <t>Std./Tag</t>
  </si>
  <si>
    <t>Monate</t>
  </si>
  <si>
    <t>Phosphor (P) =</t>
  </si>
  <si>
    <t>Std./Jahr</t>
  </si>
  <si>
    <t>Kalium (K) =</t>
  </si>
  <si>
    <t>m³/h</t>
  </si>
  <si>
    <t>m³/a</t>
  </si>
  <si>
    <t>Stickstoff (N) =</t>
  </si>
  <si>
    <r>
      <rPr>
        <sz val="10"/>
        <color theme="1"/>
        <rFont val="Calibri"/>
        <family val="2"/>
      </rPr>
      <t>ɳ</t>
    </r>
    <r>
      <rPr>
        <sz val="10"/>
        <color theme="1"/>
        <rFont val="Century Gothic"/>
        <family val="2"/>
      </rPr>
      <t xml:space="preserve"> =</t>
    </r>
  </si>
  <si>
    <r>
      <rPr>
        <sz val="10"/>
        <color theme="1"/>
        <rFont val="Calibri"/>
        <family val="2"/>
      </rPr>
      <t>ɳ</t>
    </r>
    <r>
      <rPr>
        <sz val="10"/>
        <color theme="1"/>
        <rFont val="Century Gothic"/>
        <family val="2"/>
      </rPr>
      <t xml:space="preserve"> = </t>
    </r>
  </si>
  <si>
    <r>
      <t>Volumen</t>
    </r>
    <r>
      <rPr>
        <vertAlign val="subscript"/>
        <sz val="10"/>
        <color theme="1"/>
        <rFont val="Century Gothic"/>
        <family val="2"/>
      </rPr>
      <t>brutto</t>
    </r>
    <r>
      <rPr>
        <sz val="10"/>
        <color theme="1"/>
        <rFont val="Century Gothic"/>
        <family val="2"/>
      </rPr>
      <t xml:space="preserve"> =</t>
    </r>
  </si>
  <si>
    <r>
      <t>kW</t>
    </r>
    <r>
      <rPr>
        <vertAlign val="subscript"/>
        <sz val="10"/>
        <color theme="1"/>
        <rFont val="Century Gothic"/>
        <family val="2"/>
      </rPr>
      <t>el.</t>
    </r>
  </si>
  <si>
    <r>
      <t>kW</t>
    </r>
    <r>
      <rPr>
        <vertAlign val="subscript"/>
        <sz val="10"/>
        <color theme="1"/>
        <rFont val="Century Gothic"/>
        <family val="2"/>
      </rPr>
      <t>therm.</t>
    </r>
  </si>
  <si>
    <r>
      <t>Breite</t>
    </r>
    <r>
      <rPr>
        <vertAlign val="subscript"/>
        <sz val="10"/>
        <color theme="1"/>
        <rFont val="Century Gothic"/>
        <family val="2"/>
      </rPr>
      <t>außen</t>
    </r>
    <r>
      <rPr>
        <sz val="10"/>
        <color theme="1"/>
        <rFont val="Century Gothic"/>
        <family val="2"/>
      </rPr>
      <t xml:space="preserve"> =</t>
    </r>
  </si>
  <si>
    <r>
      <t>Max.</t>
    </r>
    <r>
      <rPr>
        <vertAlign val="subscript"/>
        <sz val="10"/>
        <color theme="1"/>
        <rFont val="Century Gothic"/>
        <family val="2"/>
      </rPr>
      <t>Betriebsdauer</t>
    </r>
    <r>
      <rPr>
        <sz val="10"/>
        <color theme="1"/>
        <rFont val="Century Gothic"/>
        <family val="2"/>
      </rPr>
      <t xml:space="preserve"> =</t>
    </r>
  </si>
  <si>
    <t>Tage</t>
  </si>
  <si>
    <t>Störfallbetrachtung</t>
  </si>
  <si>
    <t>kg</t>
  </si>
  <si>
    <t>Hersteller:</t>
  </si>
  <si>
    <t>Gärrestlager I gasdicht</t>
  </si>
  <si>
    <t xml:space="preserve">Inputsubstrate
</t>
  </si>
  <si>
    <t>t/a</t>
  </si>
  <si>
    <t xml:space="preserve">Substratvolumina
 t / a entspricht m³ / a                                 </t>
  </si>
  <si>
    <t>Substrat
für die Ermittlung der N - P - K - Werte</t>
  </si>
  <si>
    <t>BHKW I</t>
  </si>
  <si>
    <t>Packager:</t>
  </si>
  <si>
    <t>Typ:</t>
  </si>
  <si>
    <t>Notfackel</t>
  </si>
  <si>
    <t>Volumenstrom:</t>
  </si>
  <si>
    <t>Notkessel</t>
  </si>
  <si>
    <t>Energiekonformer</t>
  </si>
  <si>
    <t>Bauweise Typ:</t>
  </si>
  <si>
    <t>Fermenter I</t>
  </si>
  <si>
    <t>Nachgärbehälter I</t>
  </si>
  <si>
    <t>Gärrestlager I nicht gasdicht</t>
  </si>
  <si>
    <t>Vorlagebehälter I</t>
  </si>
  <si>
    <t>Feststoffeintrag I</t>
  </si>
  <si>
    <t>Anmischbehälter I</t>
  </si>
  <si>
    <t>Technikgeb./ Container</t>
  </si>
  <si>
    <t>Silagefläche I</t>
  </si>
  <si>
    <t>bitte auswählen</t>
  </si>
  <si>
    <t>Separation I</t>
  </si>
  <si>
    <t>Trocknungsanl. I</t>
  </si>
  <si>
    <t>maximale Stromerzeugung</t>
  </si>
  <si>
    <t>rechnerische Verweilzeit</t>
  </si>
  <si>
    <t>rechnerische Outputmenge</t>
  </si>
  <si>
    <t>bei Separation, Trocknung o.ä.</t>
  </si>
  <si>
    <t>N- P- K- Werte</t>
  </si>
  <si>
    <t>kg/a</t>
  </si>
  <si>
    <t>Gaslagerkapazitäten Beh.</t>
  </si>
  <si>
    <t>Ermittelte Gesamt-Gasmenge im Betriebsber. mittels Arbeitshilfe :</t>
  </si>
  <si>
    <t>weitere störfallrelevante Stoffe:</t>
  </si>
  <si>
    <t>Feuerungswärmeleistung:</t>
  </si>
  <si>
    <t>z. B. Mastschw.-Gülle ø (RAM)</t>
  </si>
  <si>
    <t>Ø-Füllhöhe =</t>
  </si>
  <si>
    <t>maximale elektrische Leistung:</t>
  </si>
  <si>
    <t>thermische Leistung:</t>
  </si>
  <si>
    <t>gedrosselte gen. el. Leistung:</t>
  </si>
  <si>
    <t>gedrosselte gen. therm. Leistung:</t>
  </si>
  <si>
    <t>Flexbetrieb Laststufe I:</t>
  </si>
  <si>
    <t>Flexbetrieb Laststufe II:</t>
  </si>
  <si>
    <t>maximale Stromaufnahme:</t>
  </si>
  <si>
    <t>anteilige Betriebszeit:</t>
  </si>
  <si>
    <t>anteilige Betriebszeit/a:</t>
  </si>
  <si>
    <r>
      <t>Volumen</t>
    </r>
    <r>
      <rPr>
        <vertAlign val="subscript"/>
        <sz val="10"/>
        <color theme="1"/>
        <rFont val="Century Gothic"/>
        <family val="2"/>
      </rPr>
      <t>netto</t>
    </r>
    <r>
      <rPr>
        <sz val="10"/>
        <color theme="1"/>
        <rFont val="Century Gothic"/>
        <family val="2"/>
      </rPr>
      <t xml:space="preserve"> =</t>
    </r>
  </si>
  <si>
    <r>
      <t>Volumen</t>
    </r>
    <r>
      <rPr>
        <vertAlign val="subscript"/>
        <sz val="10"/>
        <color theme="1"/>
        <rFont val="Century Gothic"/>
        <family val="2"/>
      </rPr>
      <t>netto</t>
    </r>
    <r>
      <rPr>
        <sz val="10"/>
        <color theme="1"/>
        <rFont val="Century Gothic"/>
        <family val="2"/>
      </rPr>
      <t xml:space="preserve"> (eff.)=</t>
    </r>
  </si>
  <si>
    <r>
      <rPr>
        <sz val="10"/>
        <color theme="1"/>
        <rFont val="Arial Unicode MS"/>
        <family val="2"/>
      </rPr>
      <t>≙</t>
    </r>
    <r>
      <rPr>
        <sz val="10"/>
        <color theme="1"/>
        <rFont val="Century Gothic"/>
        <family val="2"/>
      </rPr>
      <t>100%</t>
    </r>
  </si>
  <si>
    <r>
      <rPr>
        <sz val="10"/>
        <color theme="1"/>
        <rFont val="Calibri"/>
        <family val="2"/>
      </rPr>
      <t>Ø</t>
    </r>
    <r>
      <rPr>
        <vertAlign val="subscript"/>
        <sz val="10"/>
        <color theme="1"/>
        <rFont val="Calibri"/>
        <family val="2"/>
        <scheme val="minor"/>
      </rPr>
      <t>innen</t>
    </r>
    <r>
      <rPr>
        <sz val="10"/>
        <color theme="1"/>
        <rFont val="Calibri"/>
        <family val="2"/>
        <scheme val="minor"/>
      </rPr>
      <t xml:space="preserve"> =</t>
    </r>
  </si>
  <si>
    <r>
      <t>Höhe</t>
    </r>
    <r>
      <rPr>
        <vertAlign val="subscript"/>
        <sz val="10"/>
        <color theme="1"/>
        <rFont val="Century Gothic"/>
        <family val="2"/>
      </rPr>
      <t>innen</t>
    </r>
    <r>
      <rPr>
        <sz val="10"/>
        <color theme="1"/>
        <rFont val="Century Gothic"/>
        <family val="2"/>
      </rPr>
      <t xml:space="preserve"> =</t>
    </r>
  </si>
  <si>
    <r>
      <t>Gas Volumen</t>
    </r>
    <r>
      <rPr>
        <vertAlign val="subscript"/>
        <sz val="10"/>
        <color theme="1"/>
        <rFont val="Century Gothic"/>
        <family val="2"/>
      </rPr>
      <t>flexibel</t>
    </r>
    <r>
      <rPr>
        <sz val="10"/>
        <color theme="1"/>
        <rFont val="Century Gothic"/>
        <family val="2"/>
      </rPr>
      <t xml:space="preserve"> =</t>
    </r>
  </si>
  <si>
    <r>
      <t>Gas Volumen</t>
    </r>
    <r>
      <rPr>
        <vertAlign val="subscript"/>
        <sz val="10"/>
        <color theme="1"/>
        <rFont val="Century Gothic"/>
        <family val="2"/>
      </rPr>
      <t>gesamt</t>
    </r>
    <r>
      <rPr>
        <sz val="10"/>
        <color theme="1"/>
        <rFont val="Century Gothic"/>
        <family val="2"/>
      </rPr>
      <t xml:space="preserve"> =</t>
    </r>
  </si>
  <si>
    <r>
      <t>Volumen</t>
    </r>
    <r>
      <rPr>
        <vertAlign val="subscript"/>
        <sz val="10"/>
        <color theme="1"/>
        <rFont val="Century Gothic"/>
        <family val="2"/>
      </rPr>
      <t>netto</t>
    </r>
    <r>
      <rPr>
        <sz val="10"/>
        <color theme="1"/>
        <rFont val="Century Gothic"/>
        <family val="2"/>
      </rPr>
      <t xml:space="preserve"> (min.) =</t>
    </r>
  </si>
  <si>
    <r>
      <t>Volumen</t>
    </r>
    <r>
      <rPr>
        <vertAlign val="subscript"/>
        <sz val="10"/>
        <color theme="1"/>
        <rFont val="Century Gothic"/>
        <family val="2"/>
      </rPr>
      <t>netto (</t>
    </r>
    <r>
      <rPr>
        <sz val="10"/>
        <color theme="1"/>
        <rFont val="Century Gothic"/>
        <family val="2"/>
      </rPr>
      <t>max.) =</t>
    </r>
  </si>
  <si>
    <r>
      <t>Gas Volumen</t>
    </r>
    <r>
      <rPr>
        <vertAlign val="subscript"/>
        <sz val="10"/>
        <color theme="1"/>
        <rFont val="Calibri"/>
        <family val="2"/>
        <scheme val="minor"/>
      </rPr>
      <t>flexibel</t>
    </r>
    <r>
      <rPr>
        <sz val="10"/>
        <color theme="1"/>
        <rFont val="Calibri"/>
        <family val="2"/>
        <scheme val="minor"/>
      </rPr>
      <t xml:space="preserve"> =</t>
    </r>
  </si>
  <si>
    <r>
      <t>Volumen</t>
    </r>
    <r>
      <rPr>
        <vertAlign val="subscript"/>
        <sz val="10"/>
        <color theme="1"/>
        <rFont val="Calibri"/>
        <family val="2"/>
        <scheme val="minor"/>
      </rPr>
      <t>netto</t>
    </r>
    <r>
      <rPr>
        <sz val="10"/>
        <color theme="1"/>
        <rFont val="Calibri"/>
        <family val="2"/>
        <scheme val="minor"/>
      </rPr>
      <t xml:space="preserve"> (min.) =</t>
    </r>
  </si>
  <si>
    <r>
      <t>Länge</t>
    </r>
    <r>
      <rPr>
        <vertAlign val="subscript"/>
        <sz val="10"/>
        <color theme="1"/>
        <rFont val="Century Gothic"/>
        <family val="2"/>
      </rPr>
      <t>außen</t>
    </r>
    <r>
      <rPr>
        <sz val="10"/>
        <color theme="1"/>
        <rFont val="Century Gothic"/>
        <family val="2"/>
      </rPr>
      <t xml:space="preserve"> =</t>
    </r>
  </si>
  <si>
    <r>
      <t>Höhe</t>
    </r>
    <r>
      <rPr>
        <vertAlign val="subscript"/>
        <sz val="10"/>
        <color theme="1"/>
        <rFont val="Century Gothic"/>
        <family val="2"/>
      </rPr>
      <t>außen</t>
    </r>
    <r>
      <rPr>
        <sz val="10"/>
        <color theme="1"/>
        <rFont val="Century Gothic"/>
        <family val="2"/>
      </rPr>
      <t xml:space="preserve"> =</t>
    </r>
  </si>
  <si>
    <r>
      <t>Wand-Höhe</t>
    </r>
    <r>
      <rPr>
        <vertAlign val="subscript"/>
        <sz val="10"/>
        <color theme="1"/>
        <rFont val="Century Gothic"/>
        <family val="2"/>
      </rPr>
      <t>außen</t>
    </r>
    <r>
      <rPr>
        <sz val="10"/>
        <color theme="1"/>
        <rFont val="Century Gothic"/>
        <family val="2"/>
      </rPr>
      <t xml:space="preserve"> =</t>
    </r>
  </si>
  <si>
    <r>
      <t>Füllhöhe</t>
    </r>
    <r>
      <rPr>
        <vertAlign val="subscript"/>
        <sz val="10"/>
        <color theme="1"/>
        <rFont val="Century Gothic"/>
        <family val="2"/>
      </rPr>
      <t>maximal</t>
    </r>
    <r>
      <rPr>
        <sz val="10"/>
        <color theme="1"/>
        <rFont val="Century Gothic"/>
        <family val="2"/>
      </rPr>
      <t xml:space="preserve"> =</t>
    </r>
  </si>
  <si>
    <r>
      <t>Durchsatzl.</t>
    </r>
    <r>
      <rPr>
        <vertAlign val="subscript"/>
        <sz val="10"/>
        <color theme="1"/>
        <rFont val="Century Gothic"/>
        <family val="2"/>
      </rPr>
      <t>maximal</t>
    </r>
    <r>
      <rPr>
        <sz val="10"/>
        <color theme="1"/>
        <rFont val="Century Gothic"/>
        <family val="2"/>
      </rPr>
      <t xml:space="preserve"> =</t>
    </r>
  </si>
  <si>
    <r>
      <rPr>
        <sz val="10"/>
        <color theme="1"/>
        <rFont val="Calibri"/>
        <family val="2"/>
      </rPr>
      <t>Ø</t>
    </r>
    <r>
      <rPr>
        <vertAlign val="subscript"/>
        <sz val="10"/>
        <color theme="1"/>
        <rFont val="Calibri"/>
        <family val="2"/>
        <scheme val="minor"/>
      </rPr>
      <t>Betriebsdauer</t>
    </r>
    <r>
      <rPr>
        <sz val="10"/>
        <color theme="1"/>
        <rFont val="Calibri"/>
        <family val="2"/>
        <scheme val="minor"/>
      </rPr>
      <t xml:space="preserve"> = </t>
    </r>
  </si>
  <si>
    <r>
      <t>Verweilzeit</t>
    </r>
    <r>
      <rPr>
        <vertAlign val="subscript"/>
        <sz val="10"/>
        <color theme="1"/>
        <rFont val="Century Gothic"/>
        <family val="2"/>
      </rPr>
      <t xml:space="preserve">gesamt </t>
    </r>
    <r>
      <rPr>
        <sz val="10"/>
        <color theme="1"/>
        <rFont val="Century Gothic"/>
        <family val="2"/>
      </rPr>
      <t xml:space="preserve">= </t>
    </r>
  </si>
  <si>
    <r>
      <t>Outputmenge</t>
    </r>
    <r>
      <rPr>
        <vertAlign val="subscript"/>
        <sz val="10"/>
        <color theme="1"/>
        <rFont val="Century Gothic"/>
        <family val="2"/>
      </rPr>
      <t>gesamt</t>
    </r>
    <r>
      <rPr>
        <sz val="10"/>
        <color theme="1"/>
        <rFont val="Century Gothic"/>
        <family val="2"/>
      </rPr>
      <t xml:space="preserve"> =</t>
    </r>
  </si>
  <si>
    <r>
      <t>Lagervolumen</t>
    </r>
    <r>
      <rPr>
        <vertAlign val="subscript"/>
        <sz val="10"/>
        <color theme="1"/>
        <rFont val="Century Gothic"/>
        <family val="2"/>
      </rPr>
      <t>gesamt</t>
    </r>
    <r>
      <rPr>
        <sz val="10"/>
        <color theme="1"/>
        <rFont val="Century Gothic"/>
        <family val="2"/>
      </rPr>
      <t xml:space="preserve"> =</t>
    </r>
  </si>
  <si>
    <r>
      <t>Lagervolumen</t>
    </r>
    <r>
      <rPr>
        <vertAlign val="subscript"/>
        <sz val="10"/>
        <color theme="1"/>
        <rFont val="Century Gothic"/>
        <family val="2"/>
      </rPr>
      <t>flüssig</t>
    </r>
    <r>
      <rPr>
        <sz val="10"/>
        <color theme="1"/>
        <rFont val="Century Gothic"/>
        <family val="2"/>
      </rPr>
      <t xml:space="preserve"> =</t>
    </r>
  </si>
  <si>
    <r>
      <t>Lagervolumen</t>
    </r>
    <r>
      <rPr>
        <vertAlign val="subscript"/>
        <sz val="10"/>
        <color theme="1"/>
        <rFont val="Century Gothic"/>
        <family val="2"/>
      </rPr>
      <t>fest</t>
    </r>
    <r>
      <rPr>
        <sz val="10"/>
        <color theme="1"/>
        <rFont val="Century Gothic"/>
        <family val="2"/>
      </rPr>
      <t xml:space="preserve"> =</t>
    </r>
  </si>
  <si>
    <r>
      <t>Gesamtgaslager</t>
    </r>
    <r>
      <rPr>
        <vertAlign val="subscript"/>
        <sz val="10"/>
        <color theme="1"/>
        <rFont val="Century Gothic"/>
        <family val="2"/>
      </rPr>
      <t xml:space="preserve">flexibel </t>
    </r>
    <r>
      <rPr>
        <sz val="10"/>
        <color theme="1"/>
        <rFont val="Century Gothic"/>
        <family val="2"/>
      </rPr>
      <t>=</t>
    </r>
  </si>
  <si>
    <r>
      <t>Gesamtgaslager</t>
    </r>
    <r>
      <rPr>
        <vertAlign val="subscript"/>
        <sz val="10"/>
        <color theme="1"/>
        <rFont val="Century Gothic"/>
        <family val="2"/>
      </rPr>
      <t>fest</t>
    </r>
    <r>
      <rPr>
        <sz val="10"/>
        <color theme="1"/>
        <rFont val="Century Gothic"/>
        <family val="2"/>
      </rPr>
      <t xml:space="preserve"> =</t>
    </r>
  </si>
  <si>
    <r>
      <t>Ges.gl</t>
    </r>
    <r>
      <rPr>
        <vertAlign val="subscript"/>
        <sz val="10"/>
        <color theme="1"/>
        <rFont val="Century Gothic"/>
        <family val="2"/>
      </rPr>
      <t>fest+flexibel</t>
    </r>
    <r>
      <rPr>
        <sz val="10"/>
        <color theme="1"/>
        <rFont val="Century Gothic"/>
        <family val="2"/>
      </rPr>
      <t xml:space="preserve"> =</t>
    </r>
  </si>
  <si>
    <t>Ergebnis der Störfallbetrachtung:</t>
  </si>
  <si>
    <r>
      <t>Volumen</t>
    </r>
    <r>
      <rPr>
        <vertAlign val="subscript"/>
        <sz val="10"/>
        <color theme="1"/>
        <rFont val="Century Gothic"/>
        <family val="2"/>
      </rPr>
      <t xml:space="preserve">netto </t>
    </r>
    <r>
      <rPr>
        <sz val="10"/>
        <color theme="1"/>
        <rFont val="Century Gothic"/>
        <family val="2"/>
      </rPr>
      <t>(max.) =</t>
    </r>
  </si>
  <si>
    <t>Aktenzeichen genehmigter Stand:</t>
  </si>
  <si>
    <t>Datum:</t>
  </si>
  <si>
    <t>Auszug genehmigter betriebstechnischer Daten</t>
  </si>
  <si>
    <t>Motorennummer:</t>
  </si>
  <si>
    <r>
      <t>Inputmenge</t>
    </r>
    <r>
      <rPr>
        <sz val="8"/>
        <color theme="1"/>
        <rFont val="Century Gothic"/>
        <family val="2"/>
      </rPr>
      <t>gesamt</t>
    </r>
    <r>
      <rPr>
        <sz val="10"/>
        <color theme="1"/>
        <rFont val="Century Gothic"/>
        <family val="2"/>
      </rPr>
      <t xml:space="preserve"> =</t>
    </r>
  </si>
  <si>
    <r>
      <t>Fermenter Gärvol.</t>
    </r>
    <r>
      <rPr>
        <sz val="8"/>
        <color theme="1"/>
        <rFont val="Century Gothic"/>
        <family val="2"/>
      </rPr>
      <t>gesamt</t>
    </r>
    <r>
      <rPr>
        <sz val="10"/>
        <color theme="1"/>
        <rFont val="Century Gothic"/>
        <family val="2"/>
      </rPr>
      <t xml:space="preserve"> =</t>
    </r>
  </si>
  <si>
    <r>
      <t>Verweilzeit</t>
    </r>
    <r>
      <rPr>
        <sz val="8"/>
        <color theme="1"/>
        <rFont val="Century Gothic"/>
        <family val="2"/>
      </rPr>
      <t xml:space="preserve">Fermenter </t>
    </r>
    <r>
      <rPr>
        <sz val="10"/>
        <color theme="1"/>
        <rFont val="Century Gothic"/>
        <family val="2"/>
      </rPr>
      <t>=</t>
    </r>
  </si>
  <si>
    <r>
      <t>rech. Lagerzeit</t>
    </r>
    <r>
      <rPr>
        <sz val="8"/>
        <color theme="1"/>
        <rFont val="Century Gothic"/>
        <family val="2"/>
      </rPr>
      <t>gesamt</t>
    </r>
    <r>
      <rPr>
        <sz val="10"/>
        <color theme="1"/>
        <rFont val="Century Gothic"/>
        <family val="2"/>
      </rPr>
      <t>:</t>
    </r>
  </si>
  <si>
    <t>Auszug beantragter betriebstechnischer Daten</t>
  </si>
  <si>
    <t>Basisdaten aus dem Landwirtschaftskammer-Rechner
Version 3.6</t>
  </si>
  <si>
    <t>Feuerungswärmeleistung (FWL):</t>
  </si>
  <si>
    <t>nutzbare thermische Leistung:</t>
  </si>
  <si>
    <t>Typenbezeichnung:</t>
  </si>
  <si>
    <t>(inkl. der äquivalent abgegebenen Leistung an z.B. Noteinrichtungen, Energiekonformer, ...)</t>
  </si>
  <si>
    <r>
      <t>Substrat Vol. gasdicht System</t>
    </r>
    <r>
      <rPr>
        <sz val="6"/>
        <color theme="1"/>
        <rFont val="Century Gothic"/>
        <family val="2"/>
      </rPr>
      <t>gesamt</t>
    </r>
    <r>
      <rPr>
        <sz val="9"/>
        <color theme="1"/>
        <rFont val="Century Gothic"/>
        <family val="2"/>
      </rPr>
      <t xml:space="preserve"> =</t>
    </r>
  </si>
  <si>
    <r>
      <rPr>
        <sz val="10"/>
        <color theme="1"/>
        <rFont val="Century Gothic"/>
        <family val="2"/>
      </rPr>
      <t>Inputmenge</t>
    </r>
    <r>
      <rPr>
        <sz val="8"/>
        <color theme="1"/>
        <rFont val="Century Gothic"/>
        <family val="2"/>
      </rPr>
      <t>proTag</t>
    </r>
    <r>
      <rPr>
        <sz val="11"/>
        <color theme="1"/>
        <rFont val="Century Gothic"/>
        <family val="2"/>
      </rPr>
      <t>=</t>
    </r>
  </si>
  <si>
    <t>m³/d</t>
  </si>
  <si>
    <r>
      <t>Lagerzeit</t>
    </r>
    <r>
      <rPr>
        <sz val="8"/>
        <color theme="1"/>
        <rFont val="Century Gothic"/>
        <family val="2"/>
      </rPr>
      <t>flüssig,gesamt</t>
    </r>
    <r>
      <rPr>
        <sz val="10"/>
        <color theme="1"/>
        <rFont val="Century Gothic"/>
        <family val="2"/>
      </rPr>
      <t>:</t>
    </r>
  </si>
  <si>
    <r>
      <t>Lagerzeit</t>
    </r>
    <r>
      <rPr>
        <sz val="8"/>
        <color theme="1"/>
        <rFont val="Century Gothic"/>
        <family val="2"/>
      </rPr>
      <t>fest,gesamt</t>
    </r>
    <r>
      <rPr>
        <sz val="10"/>
        <color theme="1"/>
        <rFont val="Century Gothic"/>
        <family val="2"/>
      </rPr>
      <t>:</t>
    </r>
  </si>
  <si>
    <t>gem. Basisdaten der LWK</t>
  </si>
  <si>
    <r>
      <t>Outputmenge</t>
    </r>
    <r>
      <rPr>
        <vertAlign val="subscript"/>
        <sz val="10"/>
        <color theme="1"/>
        <rFont val="Century Gothic"/>
        <family val="2"/>
      </rPr>
      <t>proMonat</t>
    </r>
    <r>
      <rPr>
        <sz val="10"/>
        <color theme="1"/>
        <rFont val="Century Gothic"/>
        <family val="2"/>
      </rPr>
      <t xml:space="preserve"> =</t>
    </r>
  </si>
  <si>
    <t>aus dem Verwertungskonzept der Landwirtschaftskammer</t>
  </si>
  <si>
    <t>Verwert.- Datum:</t>
  </si>
  <si>
    <t>Betreiber:                                                            (Standort)</t>
  </si>
  <si>
    <t>belastetes Oberflächenw. (Schmutzwasser)</t>
  </si>
  <si>
    <r>
      <t>separates Lagervol.</t>
    </r>
    <r>
      <rPr>
        <sz val="8"/>
        <color theme="1"/>
        <rFont val="Century Gothic"/>
        <family val="2"/>
      </rPr>
      <t>gesamt</t>
    </r>
    <r>
      <rPr>
        <sz val="10"/>
        <color theme="1"/>
        <rFont val="Century Gothic"/>
        <family val="2"/>
      </rPr>
      <t xml:space="preserve"> =</t>
    </r>
  </si>
  <si>
    <r>
      <rPr>
        <sz val="10"/>
        <color theme="1"/>
        <rFont val="Century Gothic"/>
        <family val="2"/>
      </rPr>
      <t>Inputmenge</t>
    </r>
    <r>
      <rPr>
        <sz val="8"/>
        <color theme="1"/>
        <rFont val="Century Gothic"/>
        <family val="2"/>
      </rPr>
      <t>proMonat</t>
    </r>
    <r>
      <rPr>
        <sz val="11"/>
        <color theme="1"/>
        <rFont val="Century Gothic"/>
        <family val="2"/>
      </rPr>
      <t>=</t>
    </r>
  </si>
  <si>
    <r>
      <t xml:space="preserve">Verweilzeit </t>
    </r>
    <r>
      <rPr>
        <sz val="8"/>
        <color theme="1"/>
        <rFont val="Century Gothic"/>
        <family val="2"/>
      </rPr>
      <t xml:space="preserve">sep.Lagervol. </t>
    </r>
    <r>
      <rPr>
        <sz val="10"/>
        <color theme="1"/>
        <rFont val="Century Gothic"/>
        <family val="2"/>
      </rPr>
      <t>=</t>
    </r>
  </si>
  <si>
    <t>Einleitungspunkt =</t>
  </si>
  <si>
    <t>Verweis Aktenzeichen</t>
  </si>
  <si>
    <t>max. Rohgaserzeugung</t>
  </si>
  <si>
    <t>m³/m</t>
  </si>
  <si>
    <r>
      <t>Outputmenge</t>
    </r>
    <r>
      <rPr>
        <vertAlign val="subscript"/>
        <sz val="10"/>
        <rFont val="Century Gothic"/>
        <family val="2"/>
      </rPr>
      <t>proMonat</t>
    </r>
    <r>
      <rPr>
        <sz val="10"/>
        <rFont val="Century Gothic"/>
        <family val="2"/>
      </rPr>
      <t xml:space="preserve"> =</t>
    </r>
  </si>
  <si>
    <r>
      <t>Schmutzwasser</t>
    </r>
    <r>
      <rPr>
        <sz val="8"/>
        <rFont val="Century Gothic"/>
        <family val="2"/>
      </rPr>
      <t>gesamt</t>
    </r>
    <r>
      <rPr>
        <sz val="10"/>
        <rFont val="Century Gothic"/>
        <family val="2"/>
      </rPr>
      <t xml:space="preserve"> =</t>
    </r>
  </si>
  <si>
    <t>Genehmigungsbehörde:</t>
  </si>
  <si>
    <t>Landkreis Cloppenburg</t>
  </si>
  <si>
    <t xml:space="preserve">Sachbearbeiter:  </t>
  </si>
  <si>
    <t>Stand: 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</si>
</sst>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Arial"/>
      <family val="2"/>
    </font>
    <font>
      <b/>
      <sz val="10"/>
      <color theme="1"/>
      <name val="Century Gothic"/>
      <family val="2"/>
    </font>
    <font>
      <vertAlign val="subscript"/>
      <sz val="10"/>
      <color theme="1"/>
      <name val="Century Gothic"/>
      <family val="2"/>
    </font>
    <font>
      <sz val="10"/>
      <color theme="1"/>
      <name val="Calibri"/>
      <family val="2"/>
    </font>
    <font>
      <sz val="10"/>
      <color theme="1"/>
      <name val="Arial Unicode MS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vertAlign val="subscript"/>
      <sz val="10"/>
      <color theme="1"/>
      <name val="Calibri"/>
      <family val="2"/>
      <scheme val="minor"/>
    </font>
    <font>
      <sz val="20"/>
      <color theme="1"/>
      <name val="Century Gothic"/>
      <family val="2"/>
    </font>
    <font>
      <sz val="6"/>
      <color theme="1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vertAlign val="subscript"/>
      <sz val="10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2" fontId="0" fillId="0" borderId="0" xfId="0" applyNumberFormat="1" applyBorder="1"/>
    <xf numFmtId="2" fontId="0" fillId="0" borderId="0" xfId="0" applyNumberFormat="1"/>
    <xf numFmtId="2" fontId="13" fillId="0" borderId="29" xfId="0" applyNumberFormat="1" applyFont="1" applyBorder="1" applyAlignment="1">
      <alignment horizontal="left" vertical="top" wrapText="1"/>
    </xf>
    <xf numFmtId="2" fontId="1" fillId="0" borderId="7" xfId="0" applyNumberFormat="1" applyFont="1" applyBorder="1" applyAlignment="1"/>
    <xf numFmtId="2" fontId="1" fillId="0" borderId="7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left"/>
    </xf>
    <xf numFmtId="2" fontId="0" fillId="0" borderId="32" xfId="0" applyNumberFormat="1" applyBorder="1"/>
    <xf numFmtId="2" fontId="0" fillId="0" borderId="27" xfId="0" applyNumberFormat="1" applyBorder="1"/>
    <xf numFmtId="2" fontId="1" fillId="0" borderId="10" xfId="0" applyNumberFormat="1" applyFont="1" applyBorder="1" applyAlignment="1">
      <alignment horizontal="left"/>
    </xf>
    <xf numFmtId="2" fontId="0" fillId="0" borderId="6" xfId="0" applyNumberFormat="1" applyBorder="1"/>
    <xf numFmtId="2" fontId="0" fillId="0" borderId="5" xfId="0" applyNumberFormat="1" applyBorder="1"/>
    <xf numFmtId="2" fontId="0" fillId="0" borderId="13" xfId="0" applyNumberFormat="1" applyBorder="1"/>
    <xf numFmtId="2" fontId="1" fillId="0" borderId="9" xfId="0" applyNumberFormat="1" applyFont="1" applyBorder="1" applyAlignment="1">
      <alignment horizontal="right"/>
    </xf>
    <xf numFmtId="2" fontId="0" fillId="0" borderId="22" xfId="0" applyNumberFormat="1" applyBorder="1"/>
    <xf numFmtId="2" fontId="3" fillId="0" borderId="13" xfId="0" applyNumberFormat="1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right"/>
    </xf>
    <xf numFmtId="2" fontId="0" fillId="0" borderId="13" xfId="0" applyNumberFormat="1" applyBorder="1" applyAlignment="1">
      <alignment horizontal="left"/>
    </xf>
    <xf numFmtId="2" fontId="1" fillId="0" borderId="7" xfId="0" applyNumberFormat="1" applyFont="1" applyFill="1" applyBorder="1" applyAlignment="1">
      <alignment horizontal="right"/>
    </xf>
    <xf numFmtId="2" fontId="1" fillId="2" borderId="7" xfId="0" applyNumberFormat="1" applyFont="1" applyFill="1" applyBorder="1"/>
    <xf numFmtId="2" fontId="11" fillId="0" borderId="7" xfId="0" applyNumberFormat="1" applyFont="1" applyBorder="1" applyAlignment="1">
      <alignment horizontal="right"/>
    </xf>
    <xf numFmtId="2" fontId="5" fillId="0" borderId="15" xfId="0" applyNumberFormat="1" applyFont="1" applyFill="1" applyBorder="1"/>
    <xf numFmtId="2" fontId="2" fillId="0" borderId="13" xfId="0" applyNumberFormat="1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right" vertical="top" wrapText="1"/>
    </xf>
    <xf numFmtId="2" fontId="11" fillId="0" borderId="15" xfId="0" applyNumberFormat="1" applyFont="1" applyFill="1" applyBorder="1"/>
    <xf numFmtId="2" fontId="1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left" vertical="center" wrapText="1"/>
    </xf>
    <xf numFmtId="2" fontId="1" fillId="0" borderId="10" xfId="0" applyNumberFormat="1" applyFont="1" applyFill="1" applyBorder="1" applyAlignment="1">
      <alignment horizontal="right"/>
    </xf>
    <xf numFmtId="2" fontId="1" fillId="2" borderId="10" xfId="0" applyNumberFormat="1" applyFont="1" applyFill="1" applyBorder="1"/>
    <xf numFmtId="2" fontId="1" fillId="0" borderId="10" xfId="0" applyNumberFormat="1" applyFont="1" applyBorder="1" applyAlignment="1">
      <alignment horizontal="right" vertical="center" wrapText="1"/>
    </xf>
    <xf numFmtId="2" fontId="11" fillId="0" borderId="16" xfId="0" applyNumberFormat="1" applyFont="1" applyFill="1" applyBorder="1"/>
    <xf numFmtId="2" fontId="1" fillId="0" borderId="9" xfId="0" applyNumberFormat="1" applyFont="1" applyFill="1" applyBorder="1" applyAlignment="1">
      <alignment horizontal="right" vertical="center" wrapText="1"/>
    </xf>
    <xf numFmtId="2" fontId="0" fillId="0" borderId="6" xfId="0" applyNumberFormat="1" applyFont="1" applyBorder="1" applyAlignment="1">
      <alignment horizontal="left"/>
    </xf>
    <xf numFmtId="2" fontId="1" fillId="0" borderId="10" xfId="0" applyNumberFormat="1" applyFont="1" applyFill="1" applyBorder="1" applyAlignment="1">
      <alignment horizontal="right" vertical="top" wrapText="1"/>
    </xf>
    <xf numFmtId="2" fontId="1" fillId="0" borderId="16" xfId="0" applyNumberFormat="1" applyFont="1" applyFill="1" applyBorder="1"/>
    <xf numFmtId="2" fontId="1" fillId="0" borderId="7" xfId="0" applyNumberFormat="1" applyFont="1" applyBorder="1"/>
    <xf numFmtId="2" fontId="0" fillId="0" borderId="33" xfId="0" applyNumberFormat="1" applyBorder="1"/>
    <xf numFmtId="2" fontId="0" fillId="0" borderId="25" xfId="0" applyNumberFormat="1" applyBorder="1"/>
    <xf numFmtId="2" fontId="0" fillId="0" borderId="26" xfId="0" applyNumberFormat="1" applyBorder="1"/>
    <xf numFmtId="2" fontId="1" fillId="0" borderId="10" xfId="0" applyNumberFormat="1" applyFont="1" applyBorder="1" applyAlignment="1">
      <alignment horizontal="right" vertical="top" wrapText="1"/>
    </xf>
    <xf numFmtId="2" fontId="1" fillId="0" borderId="9" xfId="0" applyNumberFormat="1" applyFont="1" applyBorder="1"/>
    <xf numFmtId="2" fontId="1" fillId="0" borderId="14" xfId="0" applyNumberFormat="1" applyFont="1" applyBorder="1"/>
    <xf numFmtId="2" fontId="11" fillId="0" borderId="7" xfId="0" applyNumberFormat="1" applyFont="1" applyBorder="1" applyAlignment="1">
      <alignment horizontal="right" vertical="center"/>
    </xf>
    <xf numFmtId="2" fontId="1" fillId="0" borderId="7" xfId="0" applyNumberFormat="1" applyFont="1" applyBorder="1" applyAlignment="1">
      <alignment horizontal="right" vertical="center"/>
    </xf>
    <xf numFmtId="2" fontId="1" fillId="0" borderId="7" xfId="0" applyNumberFormat="1" applyFont="1" applyBorder="1" applyAlignment="1">
      <alignment vertical="top" wrapText="1"/>
    </xf>
    <xf numFmtId="2" fontId="1" fillId="0" borderId="15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/>
    <xf numFmtId="2" fontId="1" fillId="0" borderId="16" xfId="0" applyNumberFormat="1" applyFont="1" applyBorder="1" applyAlignment="1">
      <alignment vertical="center" wrapText="1"/>
    </xf>
    <xf numFmtId="2" fontId="13" fillId="0" borderId="13" xfId="0" applyNumberFormat="1" applyFont="1" applyBorder="1" applyAlignment="1">
      <alignment horizontal="left" vertical="top" wrapText="1"/>
    </xf>
    <xf numFmtId="2" fontId="1" fillId="0" borderId="16" xfId="0" applyNumberFormat="1" applyFont="1" applyBorder="1"/>
    <xf numFmtId="2" fontId="13" fillId="0" borderId="29" xfId="0" applyNumberFormat="1" applyFont="1" applyBorder="1" applyAlignment="1">
      <alignment horizontal="left" vertical="top" wrapText="1"/>
    </xf>
    <xf numFmtId="2" fontId="1" fillId="0" borderId="10" xfId="0" applyNumberFormat="1" applyFont="1" applyBorder="1" applyAlignment="1">
      <alignment horizontal="right"/>
    </xf>
    <xf numFmtId="2" fontId="1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top" wrapText="1"/>
    </xf>
    <xf numFmtId="2" fontId="13" fillId="0" borderId="1" xfId="0" applyNumberFormat="1" applyFont="1" applyBorder="1" applyAlignment="1">
      <alignment horizontal="left" vertical="top" wrapText="1"/>
    </xf>
    <xf numFmtId="2" fontId="1" fillId="0" borderId="17" xfId="0" applyNumberFormat="1" applyFont="1" applyBorder="1" applyAlignment="1">
      <alignment vertical="center" wrapText="1"/>
    </xf>
    <xf numFmtId="2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/>
    <xf numFmtId="2" fontId="1" fillId="0" borderId="11" xfId="0" applyNumberFormat="1" applyFont="1" applyBorder="1" applyAlignment="1">
      <alignment vertical="center" wrapText="1"/>
    </xf>
    <xf numFmtId="2" fontId="1" fillId="0" borderId="11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vertical="center"/>
    </xf>
    <xf numFmtId="2" fontId="1" fillId="0" borderId="9" xfId="0" applyNumberFormat="1" applyFont="1" applyFill="1" applyBorder="1" applyAlignment="1">
      <alignment horizontal="right"/>
    </xf>
    <xf numFmtId="2" fontId="1" fillId="0" borderId="9" xfId="0" applyNumberFormat="1" applyFont="1" applyBorder="1" applyAlignment="1">
      <alignment horizontal="right" vertical="center"/>
    </xf>
    <xf numFmtId="2" fontId="12" fillId="0" borderId="6" xfId="0" applyNumberFormat="1" applyFont="1" applyBorder="1" applyAlignment="1">
      <alignment horizontal="left"/>
    </xf>
    <xf numFmtId="2" fontId="11" fillId="0" borderId="10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vertical="center" wrapText="1"/>
    </xf>
    <xf numFmtId="2" fontId="12" fillId="0" borderId="11" xfId="0" applyNumberFormat="1" applyFont="1" applyBorder="1"/>
    <xf numFmtId="2" fontId="12" fillId="0" borderId="3" xfId="0" applyNumberFormat="1" applyFont="1" applyBorder="1"/>
    <xf numFmtId="2" fontId="1" fillId="0" borderId="0" xfId="0" applyNumberFormat="1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left" vertical="top" wrapText="1"/>
    </xf>
    <xf numFmtId="2" fontId="12" fillId="0" borderId="14" xfId="0" applyNumberFormat="1" applyFont="1" applyBorder="1"/>
    <xf numFmtId="2" fontId="12" fillId="0" borderId="22" xfId="0" applyNumberFormat="1" applyFont="1" applyBorder="1"/>
    <xf numFmtId="2" fontId="12" fillId="0" borderId="5" xfId="0" applyNumberFormat="1" applyFont="1" applyBorder="1"/>
    <xf numFmtId="2" fontId="0" fillId="0" borderId="6" xfId="0" applyNumberFormat="1" applyFont="1" applyBorder="1" applyAlignment="1">
      <alignment horizontal="left" vertical="center"/>
    </xf>
    <xf numFmtId="2" fontId="12" fillId="0" borderId="18" xfId="0" applyNumberFormat="1" applyFont="1" applyBorder="1"/>
    <xf numFmtId="2" fontId="0" fillId="0" borderId="6" xfId="0" applyNumberFormat="1" applyFont="1" applyBorder="1" applyAlignment="1">
      <alignment horizontal="left" wrapText="1" shrinkToFit="1"/>
    </xf>
    <xf numFmtId="2" fontId="1" fillId="0" borderId="10" xfId="0" applyNumberFormat="1" applyFont="1" applyBorder="1" applyAlignment="1">
      <alignment horizontal="right" vertical="center" wrapText="1" shrinkToFit="1"/>
    </xf>
    <xf numFmtId="2" fontId="1" fillId="0" borderId="9" xfId="0" applyNumberFormat="1" applyFont="1" applyBorder="1" applyAlignment="1">
      <alignment horizontal="right" vertical="center" wrapText="1" shrinkToFit="1"/>
    </xf>
    <xf numFmtId="2" fontId="1" fillId="0" borderId="10" xfId="0" applyNumberFormat="1" applyFont="1" applyBorder="1" applyAlignment="1">
      <alignment horizontal="right" wrapText="1" shrinkToFit="1"/>
    </xf>
    <xf numFmtId="2" fontId="1" fillId="0" borderId="11" xfId="0" applyNumberFormat="1" applyFont="1" applyBorder="1" applyAlignment="1">
      <alignment horizontal="right" wrapText="1" shrinkToFit="1"/>
    </xf>
    <xf numFmtId="2" fontId="1" fillId="0" borderId="9" xfId="0" applyNumberFormat="1" applyFont="1" applyFill="1" applyBorder="1"/>
    <xf numFmtId="2" fontId="0" fillId="0" borderId="13" xfId="0" applyNumberFormat="1" applyBorder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1" fillId="0" borderId="10" xfId="0" applyNumberFormat="1" applyFont="1" applyBorder="1" applyAlignment="1">
      <alignment horizontal="right"/>
    </xf>
    <xf numFmtId="2" fontId="1" fillId="0" borderId="5" xfId="0" applyNumberFormat="1" applyFont="1" applyBorder="1"/>
    <xf numFmtId="2" fontId="0" fillId="0" borderId="0" xfId="0" applyNumberFormat="1" applyBorder="1" applyAlignment="1">
      <alignment wrapText="1" shrinkToFit="1"/>
    </xf>
    <xf numFmtId="2" fontId="13" fillId="0" borderId="1" xfId="0" applyNumberFormat="1" applyFont="1" applyBorder="1" applyAlignment="1">
      <alignment vertical="top" wrapText="1"/>
    </xf>
    <xf numFmtId="2" fontId="1" fillId="0" borderId="27" xfId="0" applyNumberFormat="1" applyFont="1" applyBorder="1" applyAlignment="1">
      <alignment horizontal="right" vertical="center" wrapText="1"/>
    </xf>
    <xf numFmtId="2" fontId="0" fillId="0" borderId="14" xfId="0" applyNumberFormat="1" applyBorder="1"/>
    <xf numFmtId="2" fontId="1" fillId="0" borderId="7" xfId="0" applyNumberFormat="1" applyFont="1" applyFill="1" applyBorder="1"/>
    <xf numFmtId="2" fontId="1" fillId="0" borderId="18" xfId="0" applyNumberFormat="1" applyFont="1" applyBorder="1" applyAlignment="1">
      <alignment horizontal="right" wrapText="1" shrinkToFit="1"/>
    </xf>
    <xf numFmtId="2" fontId="1" fillId="0" borderId="37" xfId="0" applyNumberFormat="1" applyFont="1" applyBorder="1" applyAlignment="1">
      <alignment horizontal="left"/>
    </xf>
    <xf numFmtId="2" fontId="1" fillId="0" borderId="28" xfId="0" applyNumberFormat="1" applyFont="1" applyBorder="1" applyAlignment="1"/>
    <xf numFmtId="2" fontId="1" fillId="0" borderId="2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right"/>
    </xf>
    <xf numFmtId="2" fontId="1" fillId="0" borderId="38" xfId="0" applyNumberFormat="1" applyFont="1" applyBorder="1" applyAlignment="1">
      <alignment horizontal="right"/>
    </xf>
    <xf numFmtId="2" fontId="0" fillId="0" borderId="43" xfId="0" applyNumberFormat="1" applyBorder="1"/>
    <xf numFmtId="2" fontId="1" fillId="0" borderId="17" xfId="0" applyNumberFormat="1" applyFont="1" applyBorder="1"/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2" fontId="9" fillId="0" borderId="16" xfId="0" applyNumberFormat="1" applyFont="1" applyBorder="1" applyAlignment="1">
      <alignment horizontal="right" vertical="center"/>
    </xf>
    <xf numFmtId="2" fontId="1" fillId="3" borderId="10" xfId="0" applyNumberFormat="1" applyFont="1" applyFill="1" applyBorder="1"/>
    <xf numFmtId="2" fontId="9" fillId="0" borderId="6" xfId="0" applyNumberFormat="1" applyFont="1" applyBorder="1" applyAlignment="1">
      <alignment horizontal="left"/>
    </xf>
    <xf numFmtId="2" fontId="1" fillId="2" borderId="11" xfId="0" applyNumberFormat="1" applyFont="1" applyFill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2" fontId="12" fillId="0" borderId="0" xfId="0" applyNumberFormat="1" applyFont="1" applyAlignment="1">
      <alignment horizontal="right" vertical="center"/>
    </xf>
    <xf numFmtId="2" fontId="1" fillId="3" borderId="10" xfId="0" applyNumberFormat="1" applyFont="1" applyFill="1" applyBorder="1" applyAlignment="1">
      <alignment vertical="center"/>
    </xf>
    <xf numFmtId="2" fontId="1" fillId="0" borderId="14" xfId="0" applyNumberFormat="1" applyFont="1" applyBorder="1" applyAlignment="1">
      <alignment horizontal="right" vertical="center"/>
    </xf>
    <xf numFmtId="2" fontId="1" fillId="0" borderId="19" xfId="0" applyNumberFormat="1" applyFont="1" applyBorder="1" applyAlignment="1">
      <alignment horizontal="right" vertical="center"/>
    </xf>
    <xf numFmtId="2" fontId="1" fillId="0" borderId="38" xfId="0" applyNumberFormat="1" applyFont="1" applyBorder="1" applyAlignment="1">
      <alignment vertical="center"/>
    </xf>
    <xf numFmtId="2" fontId="1" fillId="0" borderId="11" xfId="0" applyNumberFormat="1" applyFont="1" applyBorder="1" applyAlignment="1">
      <alignment horizontal="right" vertical="center" wrapText="1" shrinkToFit="1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horizontal="right" vertical="center"/>
    </xf>
    <xf numFmtId="2" fontId="13" fillId="0" borderId="29" xfId="0" applyNumberFormat="1" applyFont="1" applyBorder="1" applyAlignment="1">
      <alignment horizontal="left" vertical="top" wrapText="1"/>
    </xf>
    <xf numFmtId="2" fontId="13" fillId="0" borderId="13" xfId="0" applyNumberFormat="1" applyFont="1" applyBorder="1" applyAlignment="1">
      <alignment horizontal="left" vertical="top" wrapText="1"/>
    </xf>
    <xf numFmtId="2" fontId="1" fillId="0" borderId="9" xfId="0" applyNumberFormat="1" applyFont="1" applyBorder="1" applyAlignment="1">
      <alignment horizontal="right"/>
    </xf>
    <xf numFmtId="2" fontId="0" fillId="3" borderId="0" xfId="0" applyNumberFormat="1" applyFill="1"/>
    <xf numFmtId="49" fontId="12" fillId="2" borderId="1" xfId="0" applyNumberFormat="1" applyFont="1" applyFill="1" applyBorder="1" applyAlignment="1">
      <alignment vertical="top" wrapText="1"/>
    </xf>
    <xf numFmtId="49" fontId="12" fillId="2" borderId="3" xfId="0" applyNumberFormat="1" applyFont="1" applyFill="1" applyBorder="1" applyAlignment="1">
      <alignment vertical="top" wrapText="1"/>
    </xf>
    <xf numFmtId="2" fontId="19" fillId="3" borderId="10" xfId="0" applyNumberFormat="1" applyFont="1" applyFill="1" applyBorder="1"/>
    <xf numFmtId="2" fontId="19" fillId="3" borderId="10" xfId="0" applyNumberFormat="1" applyFont="1" applyFill="1" applyBorder="1" applyAlignment="1">
      <alignment vertical="center"/>
    </xf>
    <xf numFmtId="2" fontId="19" fillId="3" borderId="10" xfId="0" applyNumberFormat="1" applyFont="1" applyFill="1" applyBorder="1" applyAlignment="1">
      <alignment horizontal="right" vertical="center" wrapText="1" shrinkToFit="1"/>
    </xf>
    <xf numFmtId="2" fontId="19" fillId="3" borderId="14" xfId="0" applyNumberFormat="1" applyFont="1" applyFill="1" applyBorder="1" applyAlignment="1">
      <alignment horizontal="right" vertical="center"/>
    </xf>
    <xf numFmtId="2" fontId="19" fillId="3" borderId="38" xfId="0" applyNumberFormat="1" applyFont="1" applyFill="1" applyBorder="1" applyAlignment="1">
      <alignment vertical="center"/>
    </xf>
    <xf numFmtId="2" fontId="9" fillId="3" borderId="16" xfId="0" applyNumberFormat="1" applyFont="1" applyFill="1" applyBorder="1" applyAlignment="1">
      <alignment horizontal="right" vertical="center"/>
    </xf>
    <xf numFmtId="2" fontId="1" fillId="3" borderId="19" xfId="0" applyNumberFormat="1" applyFont="1" applyFill="1" applyBorder="1" applyAlignment="1">
      <alignment horizontal="right" vertical="center"/>
    </xf>
    <xf numFmtId="2" fontId="1" fillId="3" borderId="9" xfId="0" applyNumberFormat="1" applyFont="1" applyFill="1" applyBorder="1"/>
    <xf numFmtId="2" fontId="1" fillId="3" borderId="9" xfId="0" applyNumberFormat="1" applyFont="1" applyFill="1" applyBorder="1" applyAlignment="1">
      <alignment horizontal="right" vertical="center"/>
    </xf>
    <xf numFmtId="0" fontId="19" fillId="3" borderId="9" xfId="0" applyNumberFormat="1" applyFont="1" applyFill="1" applyBorder="1"/>
    <xf numFmtId="2" fontId="19" fillId="3" borderId="14" xfId="0" applyNumberFormat="1" applyFont="1" applyFill="1" applyBorder="1"/>
    <xf numFmtId="2" fontId="12" fillId="3" borderId="0" xfId="0" applyNumberFormat="1" applyFont="1" applyFill="1" applyAlignment="1">
      <alignment horizontal="right" vertical="center"/>
    </xf>
    <xf numFmtId="2" fontId="18" fillId="3" borderId="10" xfId="0" applyNumberFormat="1" applyFont="1" applyFill="1" applyBorder="1" applyAlignment="1">
      <alignment horizontal="right" vertical="center"/>
    </xf>
    <xf numFmtId="0" fontId="1" fillId="3" borderId="10" xfId="0" applyNumberFormat="1" applyFont="1" applyFill="1" applyBorder="1"/>
    <xf numFmtId="2" fontId="18" fillId="3" borderId="16" xfId="0" applyNumberFormat="1" applyFont="1" applyFill="1" applyBorder="1"/>
    <xf numFmtId="4" fontId="1" fillId="2" borderId="7" xfId="0" applyNumberFormat="1" applyFont="1" applyFill="1" applyBorder="1" applyAlignment="1"/>
    <xf numFmtId="4" fontId="1" fillId="2" borderId="28" xfId="0" applyNumberFormat="1" applyFont="1" applyFill="1" applyBorder="1" applyAlignment="1"/>
    <xf numFmtId="4" fontId="1" fillId="2" borderId="7" xfId="0" applyNumberFormat="1" applyFont="1" applyFill="1" applyBorder="1" applyAlignment="1">
      <alignment horizontal="right"/>
    </xf>
    <xf numFmtId="4" fontId="1" fillId="2" borderId="28" xfId="0" applyNumberFormat="1" applyFont="1" applyFill="1" applyBorder="1" applyAlignment="1">
      <alignment horizontal="right"/>
    </xf>
    <xf numFmtId="4" fontId="1" fillId="2" borderId="7" xfId="0" applyNumberFormat="1" applyFont="1" applyFill="1" applyBorder="1"/>
    <xf numFmtId="4" fontId="1" fillId="2" borderId="10" xfId="0" applyNumberFormat="1" applyFont="1" applyFill="1" applyBorder="1"/>
    <xf numFmtId="4" fontId="1" fillId="2" borderId="10" xfId="0" applyNumberFormat="1" applyFont="1" applyFill="1" applyBorder="1" applyAlignment="1">
      <alignment horizontal="right"/>
    </xf>
    <xf numFmtId="2" fontId="1" fillId="3" borderId="0" xfId="0" applyNumberFormat="1" applyFont="1" applyFill="1" applyBorder="1"/>
    <xf numFmtId="2" fontId="1" fillId="3" borderId="0" xfId="0" applyNumberFormat="1" applyFont="1" applyFill="1"/>
    <xf numFmtId="2" fontId="1" fillId="2" borderId="7" xfId="0" applyNumberFormat="1" applyFont="1" applyFill="1" applyBorder="1" applyAlignment="1">
      <alignment horizontal="right"/>
    </xf>
    <xf numFmtId="2" fontId="1" fillId="2" borderId="10" xfId="0" applyNumberFormat="1" applyFont="1" applyFill="1" applyBorder="1" applyAlignment="1">
      <alignment horizontal="right"/>
    </xf>
    <xf numFmtId="49" fontId="12" fillId="0" borderId="32" xfId="0" applyNumberFormat="1" applyFont="1" applyBorder="1"/>
    <xf numFmtId="49" fontId="12" fillId="0" borderId="6" xfId="0" applyNumberFormat="1" applyFont="1" applyBorder="1"/>
    <xf numFmtId="4" fontId="1" fillId="2" borderId="9" xfId="0" applyNumberFormat="1" applyFont="1" applyFill="1" applyBorder="1"/>
    <xf numFmtId="4" fontId="1" fillId="2" borderId="38" xfId="0" applyNumberFormat="1" applyFont="1" applyFill="1" applyBorder="1" applyAlignment="1">
      <alignment vertical="center"/>
    </xf>
    <xf numFmtId="164" fontId="1" fillId="2" borderId="10" xfId="0" applyNumberFormat="1" applyFont="1" applyFill="1" applyBorder="1"/>
    <xf numFmtId="164" fontId="1" fillId="2" borderId="9" xfId="0" applyNumberFormat="1" applyFont="1" applyFill="1" applyBorder="1"/>
    <xf numFmtId="4" fontId="1" fillId="2" borderId="9" xfId="0" applyNumberFormat="1" applyFont="1" applyFill="1" applyBorder="1" applyAlignment="1">
      <alignment vertical="center"/>
    </xf>
    <xf numFmtId="164" fontId="19" fillId="3" borderId="9" xfId="0" applyNumberFormat="1" applyFont="1" applyFill="1" applyBorder="1"/>
    <xf numFmtId="4" fontId="1" fillId="2" borderId="10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vertical="center"/>
    </xf>
    <xf numFmtId="49" fontId="1" fillId="2" borderId="11" xfId="0" applyNumberFormat="1" applyFont="1" applyFill="1" applyBorder="1" applyAlignment="1">
      <alignment horizontal="left" vertical="center"/>
    </xf>
    <xf numFmtId="4" fontId="1" fillId="2" borderId="11" xfId="0" applyNumberFormat="1" applyFont="1" applyFill="1" applyBorder="1"/>
    <xf numFmtId="4" fontId="1" fillId="2" borderId="28" xfId="0" applyNumberFormat="1" applyFont="1" applyFill="1" applyBorder="1"/>
    <xf numFmtId="49" fontId="1" fillId="3" borderId="13" xfId="0" applyNumberFormat="1" applyFont="1" applyFill="1" applyBorder="1" applyAlignment="1"/>
    <xf numFmtId="49" fontId="1" fillId="3" borderId="0" xfId="0" applyNumberFormat="1" applyFont="1" applyFill="1" applyBorder="1" applyAlignment="1"/>
    <xf numFmtId="49" fontId="1" fillId="3" borderId="21" xfId="0" applyNumberFormat="1" applyFont="1" applyFill="1" applyBorder="1" applyAlignment="1"/>
    <xf numFmtId="49" fontId="1" fillId="3" borderId="1" xfId="0" applyNumberFormat="1" applyFont="1" applyFill="1" applyBorder="1" applyAlignment="1"/>
    <xf numFmtId="49" fontId="1" fillId="3" borderId="3" xfId="0" applyNumberFormat="1" applyFont="1" applyFill="1" applyBorder="1" applyAlignment="1"/>
    <xf numFmtId="49" fontId="1" fillId="3" borderId="2" xfId="0" applyNumberFormat="1" applyFont="1" applyFill="1" applyBorder="1" applyAlignment="1"/>
    <xf numFmtId="49" fontId="1" fillId="3" borderId="6" xfId="0" applyNumberFormat="1" applyFont="1" applyFill="1" applyBorder="1" applyAlignment="1"/>
    <xf numFmtId="49" fontId="1" fillId="3" borderId="5" xfId="0" applyNumberFormat="1" applyFont="1" applyFill="1" applyBorder="1" applyAlignment="1"/>
    <xf numFmtId="49" fontId="1" fillId="3" borderId="4" xfId="0" applyNumberFormat="1" applyFont="1" applyFill="1" applyBorder="1" applyAlignment="1"/>
    <xf numFmtId="49" fontId="1" fillId="3" borderId="34" xfId="0" applyNumberFormat="1" applyFont="1" applyFill="1" applyBorder="1" applyAlignment="1"/>
    <xf numFmtId="49" fontId="1" fillId="3" borderId="22" xfId="0" applyNumberFormat="1" applyFont="1" applyFill="1" applyBorder="1" applyAlignment="1"/>
    <xf numFmtId="49" fontId="1" fillId="3" borderId="23" xfId="0" applyNumberFormat="1" applyFont="1" applyFill="1" applyBorder="1" applyAlignment="1"/>
    <xf numFmtId="14" fontId="1" fillId="2" borderId="35" xfId="0" applyNumberFormat="1" applyFont="1" applyFill="1" applyBorder="1" applyAlignment="1">
      <alignment horizontal="center"/>
    </xf>
    <xf numFmtId="4" fontId="1" fillId="3" borderId="10" xfId="0" applyNumberFormat="1" applyFont="1" applyFill="1" applyBorder="1" applyAlignment="1">
      <alignment vertical="center"/>
    </xf>
    <xf numFmtId="2" fontId="1" fillId="0" borderId="28" xfId="0" applyNumberFormat="1" applyFont="1" applyBorder="1" applyAlignment="1">
      <alignment horizontal="right" vertical="center"/>
    </xf>
    <xf numFmtId="14" fontId="12" fillId="2" borderId="11" xfId="0" applyNumberFormat="1" applyFont="1" applyFill="1" applyBorder="1" applyAlignment="1">
      <alignment horizontal="center" vertical="top"/>
    </xf>
    <xf numFmtId="14" fontId="12" fillId="2" borderId="12" xfId="0" applyNumberFormat="1" applyFont="1" applyFill="1" applyBorder="1" applyAlignment="1">
      <alignment horizontal="center" vertical="top"/>
    </xf>
    <xf numFmtId="2" fontId="1" fillId="0" borderId="14" xfId="0" applyNumberFormat="1" applyFont="1" applyBorder="1" applyAlignment="1">
      <alignment horizontal="left" vertical="center"/>
    </xf>
    <xf numFmtId="2" fontId="1" fillId="0" borderId="22" xfId="0" applyNumberFormat="1" applyFont="1" applyBorder="1" applyAlignment="1">
      <alignment horizontal="left" vertical="center"/>
    </xf>
    <xf numFmtId="2" fontId="1" fillId="0" borderId="19" xfId="0" applyNumberFormat="1" applyFont="1" applyBorder="1" applyAlignment="1">
      <alignment horizontal="left" vertical="center"/>
    </xf>
    <xf numFmtId="2" fontId="13" fillId="0" borderId="13" xfId="0" applyNumberFormat="1" applyFont="1" applyBorder="1" applyAlignment="1">
      <alignment horizontal="left" vertical="top" wrapText="1"/>
    </xf>
    <xf numFmtId="2" fontId="13" fillId="0" borderId="6" xfId="0" applyNumberFormat="1" applyFont="1" applyBorder="1" applyAlignment="1">
      <alignment horizontal="left" vertical="top" wrapText="1"/>
    </xf>
    <xf numFmtId="2" fontId="13" fillId="0" borderId="29" xfId="0" applyNumberFormat="1" applyFont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9" fillId="0" borderId="9" xfId="0" applyNumberFormat="1" applyFont="1" applyBorder="1" applyAlignment="1">
      <alignment horizontal="center" vertical="top" wrapText="1"/>
    </xf>
    <xf numFmtId="2" fontId="9" fillId="0" borderId="10" xfId="0" applyNumberFormat="1" applyFont="1" applyBorder="1" applyAlignment="1">
      <alignment horizontal="center" vertical="top" wrapText="1"/>
    </xf>
    <xf numFmtId="2" fontId="1" fillId="3" borderId="38" xfId="0" applyNumberFormat="1" applyFont="1" applyFill="1" applyBorder="1" applyAlignment="1">
      <alignment horizontal="right"/>
    </xf>
    <xf numFmtId="2" fontId="13" fillId="3" borderId="41" xfId="0" applyNumberFormat="1" applyFont="1" applyFill="1" applyBorder="1" applyAlignment="1">
      <alignment horizontal="center" vertical="top" wrapText="1"/>
    </xf>
    <xf numFmtId="2" fontId="13" fillId="3" borderId="42" xfId="0" applyNumberFormat="1" applyFont="1" applyFill="1" applyBorder="1" applyAlignment="1">
      <alignment horizontal="center" vertical="top" wrapText="1"/>
    </xf>
    <xf numFmtId="2" fontId="9" fillId="0" borderId="13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2" fontId="13" fillId="0" borderId="24" xfId="0" applyNumberFormat="1" applyFont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2" fontId="13" fillId="0" borderId="20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right"/>
    </xf>
    <xf numFmtId="2" fontId="14" fillId="0" borderId="29" xfId="0" applyNumberFormat="1" applyFont="1" applyBorder="1" applyAlignment="1">
      <alignment horizontal="center"/>
    </xf>
    <xf numFmtId="2" fontId="14" fillId="0" borderId="18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" fontId="1" fillId="0" borderId="35" xfId="0" applyNumberFormat="1" applyFont="1" applyFill="1" applyBorder="1" applyAlignment="1">
      <alignment horizontal="right" vertical="center" wrapText="1" shrinkToFit="1"/>
    </xf>
    <xf numFmtId="2" fontId="1" fillId="2" borderId="7" xfId="0" applyNumberFormat="1" applyFont="1" applyFill="1" applyBorder="1" applyAlignment="1">
      <alignment horizontal="left"/>
    </xf>
    <xf numFmtId="2" fontId="1" fillId="2" borderId="15" xfId="0" applyNumberFormat="1" applyFont="1" applyFill="1" applyBorder="1" applyAlignment="1">
      <alignment horizontal="left"/>
    </xf>
    <xf numFmtId="2" fontId="1" fillId="2" borderId="15" xfId="0" applyNumberFormat="1" applyFont="1" applyFill="1" applyBorder="1" applyAlignment="1">
      <alignment horizontal="center"/>
    </xf>
    <xf numFmtId="2" fontId="1" fillId="2" borderId="3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left"/>
    </xf>
    <xf numFmtId="2" fontId="1" fillId="2" borderId="14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left"/>
    </xf>
    <xf numFmtId="2" fontId="1" fillId="0" borderId="36" xfId="0" applyNumberFormat="1" applyFont="1" applyBorder="1" applyAlignment="1">
      <alignment horizontal="right" vertical="top"/>
    </xf>
    <xf numFmtId="2" fontId="1" fillId="0" borderId="40" xfId="0" applyNumberFormat="1" applyFont="1" applyBorder="1" applyAlignment="1">
      <alignment horizontal="right" vertical="top"/>
    </xf>
    <xf numFmtId="2" fontId="1" fillId="0" borderId="24" xfId="0" applyNumberFormat="1" applyFont="1" applyBorder="1" applyAlignment="1">
      <alignment horizontal="right" vertical="top"/>
    </xf>
    <xf numFmtId="2" fontId="1" fillId="0" borderId="20" xfId="0" applyNumberFormat="1" applyFont="1" applyBorder="1" applyAlignment="1">
      <alignment horizontal="right" vertical="top"/>
    </xf>
    <xf numFmtId="49" fontId="1" fillId="2" borderId="14" xfId="0" applyNumberFormat="1" applyFont="1" applyFill="1" applyBorder="1" applyAlignment="1">
      <alignment horizontal="left"/>
    </xf>
    <xf numFmtId="49" fontId="1" fillId="2" borderId="15" xfId="0" applyNumberFormat="1" applyFont="1" applyFill="1" applyBorder="1" applyAlignment="1">
      <alignment horizontal="left"/>
    </xf>
    <xf numFmtId="49" fontId="1" fillId="2" borderId="25" xfId="0" applyNumberFormat="1" applyFont="1" applyFill="1" applyBorder="1" applyAlignment="1">
      <alignment horizontal="left"/>
    </xf>
    <xf numFmtId="2" fontId="1" fillId="2" borderId="10" xfId="0" applyNumberFormat="1" applyFont="1" applyFill="1" applyBorder="1" applyAlignment="1">
      <alignment horizontal="center"/>
    </xf>
    <xf numFmtId="2" fontId="1" fillId="2" borderId="3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right" vertical="center"/>
    </xf>
    <xf numFmtId="3" fontId="19" fillId="2" borderId="16" xfId="0" applyNumberFormat="1" applyFont="1" applyFill="1" applyBorder="1" applyAlignment="1">
      <alignment horizontal="center" vertical="center"/>
    </xf>
    <xf numFmtId="3" fontId="19" fillId="2" borderId="4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3" fillId="0" borderId="41" xfId="0" applyNumberFormat="1" applyFont="1" applyBorder="1" applyAlignment="1">
      <alignment horizontal="left" vertical="top" wrapText="1"/>
    </xf>
    <xf numFmtId="2" fontId="13" fillId="0" borderId="42" xfId="0" applyNumberFormat="1" applyFont="1" applyBorder="1" applyAlignment="1">
      <alignment horizontal="left" vertical="top" wrapText="1"/>
    </xf>
    <xf numFmtId="2" fontId="1" fillId="2" borderId="22" xfId="0" applyNumberFormat="1" applyFont="1" applyFill="1" applyBorder="1" applyAlignment="1">
      <alignment horizontal="left"/>
    </xf>
    <xf numFmtId="2" fontId="1" fillId="2" borderId="19" xfId="0" applyNumberFormat="1" applyFont="1" applyFill="1" applyBorder="1" applyAlignment="1">
      <alignment horizontal="left"/>
    </xf>
    <xf numFmtId="49" fontId="1" fillId="3" borderId="34" xfId="0" applyNumberFormat="1" applyFont="1" applyFill="1" applyBorder="1" applyAlignment="1"/>
    <xf numFmtId="49" fontId="1" fillId="3" borderId="22" xfId="0" applyNumberFormat="1" applyFont="1" applyFill="1" applyBorder="1" applyAlignment="1"/>
    <xf numFmtId="49" fontId="1" fillId="3" borderId="23" xfId="0" applyNumberFormat="1" applyFont="1" applyFill="1" applyBorder="1" applyAlignment="1"/>
    <xf numFmtId="49" fontId="1" fillId="3" borderId="33" xfId="0" applyNumberFormat="1" applyFont="1" applyFill="1" applyBorder="1" applyAlignment="1"/>
    <xf numFmtId="49" fontId="1" fillId="3" borderId="25" xfId="0" applyNumberFormat="1" applyFont="1" applyFill="1" applyBorder="1" applyAlignment="1"/>
    <xf numFmtId="49" fontId="1" fillId="3" borderId="31" xfId="0" applyNumberFormat="1" applyFont="1" applyFill="1" applyBorder="1" applyAlignment="1"/>
    <xf numFmtId="49" fontId="1" fillId="3" borderId="43" xfId="0" applyNumberFormat="1" applyFont="1" applyFill="1" applyBorder="1" applyAlignment="1"/>
    <xf numFmtId="49" fontId="1" fillId="3" borderId="26" xfId="0" applyNumberFormat="1" applyFont="1" applyFill="1" applyBorder="1" applyAlignment="1"/>
    <xf numFmtId="49" fontId="1" fillId="3" borderId="44" xfId="0" applyNumberFormat="1" applyFont="1" applyFill="1" applyBorder="1" applyAlignment="1"/>
    <xf numFmtId="49" fontId="1" fillId="3" borderId="1" xfId="0" applyNumberFormat="1" applyFont="1" applyFill="1" applyBorder="1" applyAlignment="1"/>
    <xf numFmtId="49" fontId="1" fillId="3" borderId="3" xfId="0" applyNumberFormat="1" applyFont="1" applyFill="1" applyBorder="1" applyAlignment="1"/>
    <xf numFmtId="49" fontId="1" fillId="3" borderId="2" xfId="0" applyNumberFormat="1" applyFont="1" applyFill="1" applyBorder="1" applyAlignment="1"/>
    <xf numFmtId="2" fontId="1" fillId="3" borderId="3" xfId="0" applyNumberFormat="1" applyFont="1" applyFill="1" applyBorder="1" applyAlignment="1">
      <alignment horizontal="right" vertical="center"/>
    </xf>
    <xf numFmtId="2" fontId="1" fillId="3" borderId="2" xfId="0" applyNumberFormat="1" applyFont="1" applyFill="1" applyBorder="1" applyAlignment="1">
      <alignment horizontal="right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right" vertical="top" wrapText="1"/>
    </xf>
    <xf numFmtId="2" fontId="13" fillId="0" borderId="45" xfId="0" applyNumberFormat="1" applyFont="1" applyBorder="1" applyAlignment="1">
      <alignment horizontal="right" vertical="top"/>
    </xf>
    <xf numFmtId="2" fontId="0" fillId="4" borderId="2" xfId="0" applyNumberFormat="1" applyFill="1" applyBorder="1" applyAlignment="1">
      <alignment horizontal="center"/>
    </xf>
    <xf numFmtId="49" fontId="13" fillId="2" borderId="12" xfId="0" applyNumberFormat="1" applyFont="1" applyFill="1" applyBorder="1" applyAlignment="1">
      <alignment vertical="top"/>
    </xf>
    <xf numFmtId="2" fontId="0" fillId="4" borderId="1" xfId="0" applyNumberFormat="1" applyFill="1" applyBorder="1" applyAlignment="1">
      <alignment horizontal="center"/>
    </xf>
    <xf numFmtId="2" fontId="0" fillId="0" borderId="1" xfId="0" applyNumberFormat="1" applyBorder="1"/>
    <xf numFmtId="2" fontId="0" fillId="0" borderId="3" xfId="0" applyNumberFormat="1" applyBorder="1"/>
    <xf numFmtId="2" fontId="0" fillId="0" borderId="2" xfId="0" applyNumberFormat="1" applyBorder="1"/>
    <xf numFmtId="2" fontId="13" fillId="0" borderId="1" xfId="0" applyNumberFormat="1" applyFont="1" applyBorder="1" applyAlignment="1">
      <alignment horizontal="right" vertical="top"/>
    </xf>
    <xf numFmtId="2" fontId="13" fillId="0" borderId="45" xfId="0" applyNumberFormat="1" applyFont="1" applyBorder="1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6"/>
  <sheetViews>
    <sheetView tabSelected="1" zoomScaleNormal="100" workbookViewId="0">
      <selection sqref="A1:K1"/>
    </sheetView>
  </sheetViews>
  <sheetFormatPr baseColWidth="10" defaultRowHeight="15"/>
  <cols>
    <col min="1" max="1" width="30.7109375" style="2" customWidth="1"/>
    <col min="2" max="2" width="33.42578125" style="2" customWidth="1"/>
    <col min="3" max="3" width="12.140625" style="2" customWidth="1"/>
    <col min="4" max="4" width="8.140625" style="2" customWidth="1"/>
    <col min="5" max="5" width="26.85546875" style="2" customWidth="1"/>
    <col min="6" max="7" width="11.42578125" style="2"/>
    <col min="8" max="8" width="21.5703125" style="2" customWidth="1"/>
    <col min="9" max="10" width="11.42578125" style="2"/>
    <col min="11" max="13" width="11.42578125" style="145"/>
    <col min="14" max="16384" width="11.42578125" style="2"/>
  </cols>
  <sheetData>
    <row r="1" spans="1:13" ht="45" customHeight="1" thickBot="1">
      <c r="A1" s="249" t="s">
        <v>107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47" t="s">
        <v>142</v>
      </c>
      <c r="M1" s="248"/>
    </row>
    <row r="2" spans="1:13" ht="17.25" thickBot="1">
      <c r="A2" s="88" t="s">
        <v>139</v>
      </c>
      <c r="B2" s="120" t="s">
        <v>140</v>
      </c>
      <c r="C2" s="121"/>
      <c r="D2" s="121"/>
      <c r="E2" s="251" t="s">
        <v>141</v>
      </c>
      <c r="F2" s="255"/>
      <c r="G2" s="253"/>
      <c r="H2" s="256"/>
      <c r="I2" s="257"/>
      <c r="J2" s="258"/>
      <c r="K2" s="256"/>
      <c r="L2" s="257"/>
      <c r="M2" s="258"/>
    </row>
    <row r="3" spans="1:13" ht="30" thickBot="1">
      <c r="A3" s="88" t="s">
        <v>128</v>
      </c>
      <c r="B3" s="120"/>
      <c r="C3" s="121"/>
      <c r="D3" s="121"/>
      <c r="E3" s="259" t="s">
        <v>105</v>
      </c>
      <c r="F3" s="260"/>
      <c r="G3" s="254"/>
      <c r="H3" s="252" t="s">
        <v>106</v>
      </c>
      <c r="I3" s="176"/>
      <c r="J3" s="177"/>
      <c r="K3" s="195" t="s">
        <v>134</v>
      </c>
      <c r="L3" s="196"/>
      <c r="M3" s="197"/>
    </row>
    <row r="4" spans="1:13" ht="36.75" customHeight="1">
      <c r="A4" s="49" t="s">
        <v>34</v>
      </c>
      <c r="B4" s="198" t="s">
        <v>37</v>
      </c>
      <c r="C4" s="199"/>
      <c r="D4" s="200"/>
      <c r="E4" s="198" t="s">
        <v>36</v>
      </c>
      <c r="F4" s="199"/>
      <c r="G4" s="199"/>
      <c r="H4" s="7"/>
      <c r="I4" s="8"/>
      <c r="J4" s="8"/>
      <c r="K4" s="235"/>
      <c r="L4" s="236"/>
      <c r="M4" s="237"/>
    </row>
    <row r="5" spans="1:13" ht="20.100000000000001" customHeight="1">
      <c r="A5" s="194" t="s">
        <v>114</v>
      </c>
      <c r="B5" s="4" t="s">
        <v>0</v>
      </c>
      <c r="C5" s="137"/>
      <c r="D5" s="5" t="s">
        <v>35</v>
      </c>
      <c r="E5" s="5"/>
      <c r="F5" s="139"/>
      <c r="G5" s="6" t="s">
        <v>20</v>
      </c>
      <c r="H5" s="7"/>
      <c r="I5" s="8"/>
      <c r="J5" s="8"/>
      <c r="K5" s="238"/>
      <c r="L5" s="239"/>
      <c r="M5" s="240"/>
    </row>
    <row r="6" spans="1:13" ht="20.100000000000001" customHeight="1">
      <c r="A6" s="194"/>
      <c r="B6" s="4" t="s">
        <v>1</v>
      </c>
      <c r="C6" s="137"/>
      <c r="D6" s="5" t="s">
        <v>35</v>
      </c>
      <c r="E6" s="5"/>
      <c r="F6" s="139"/>
      <c r="G6" s="6" t="s">
        <v>20</v>
      </c>
      <c r="H6" s="36"/>
      <c r="I6" s="37"/>
      <c r="J6" s="37"/>
      <c r="K6" s="238"/>
      <c r="L6" s="239"/>
      <c r="M6" s="240"/>
    </row>
    <row r="7" spans="1:13" ht="20.100000000000001" customHeight="1" thickBot="1">
      <c r="A7" s="194"/>
      <c r="B7" s="94" t="s">
        <v>67</v>
      </c>
      <c r="C7" s="138"/>
      <c r="D7" s="95" t="s">
        <v>35</v>
      </c>
      <c r="E7" s="95"/>
      <c r="F7" s="140"/>
      <c r="G7" s="93" t="s">
        <v>20</v>
      </c>
      <c r="H7" s="12"/>
      <c r="I7" s="1"/>
      <c r="J7" s="1"/>
      <c r="K7" s="241"/>
      <c r="L7" s="242"/>
      <c r="M7" s="243"/>
    </row>
    <row r="8" spans="1:13" ht="20.100000000000001" customHeight="1" thickBot="1">
      <c r="A8" s="202" t="s">
        <v>4</v>
      </c>
      <c r="B8" s="203"/>
      <c r="C8" s="203"/>
      <c r="D8" s="203"/>
      <c r="E8" s="203"/>
      <c r="F8" s="203"/>
      <c r="G8" s="203"/>
      <c r="H8" s="203"/>
      <c r="I8" s="203"/>
      <c r="J8" s="203"/>
      <c r="K8" s="161"/>
      <c r="L8" s="162"/>
      <c r="M8" s="163"/>
    </row>
    <row r="9" spans="1:13">
      <c r="A9" s="51" t="s">
        <v>38</v>
      </c>
      <c r="B9" s="96" t="s">
        <v>32</v>
      </c>
      <c r="C9" s="211"/>
      <c r="D9" s="211"/>
      <c r="E9" s="211"/>
      <c r="F9" s="201" t="s">
        <v>39</v>
      </c>
      <c r="G9" s="201"/>
      <c r="H9" s="211"/>
      <c r="I9" s="211"/>
      <c r="J9" s="212"/>
      <c r="K9" s="235"/>
      <c r="L9" s="236"/>
      <c r="M9" s="237"/>
    </row>
    <row r="10" spans="1:13" ht="16.5">
      <c r="A10" s="15"/>
      <c r="B10" s="16" t="s">
        <v>40</v>
      </c>
      <c r="C10" s="226" t="s">
        <v>54</v>
      </c>
      <c r="D10" s="226"/>
      <c r="E10" s="16" t="s">
        <v>108</v>
      </c>
      <c r="F10" s="207"/>
      <c r="G10" s="208"/>
      <c r="H10" s="148"/>
      <c r="I10" s="8"/>
      <c r="J10" s="8"/>
      <c r="K10" s="238"/>
      <c r="L10" s="239"/>
      <c r="M10" s="240"/>
    </row>
    <row r="11" spans="1:13" ht="16.5">
      <c r="A11" s="17"/>
      <c r="B11" s="18" t="s">
        <v>115</v>
      </c>
      <c r="C11" s="139"/>
      <c r="D11" s="5" t="s">
        <v>9</v>
      </c>
      <c r="E11" s="20"/>
      <c r="F11" s="146"/>
      <c r="G11" s="21" t="s">
        <v>80</v>
      </c>
      <c r="H11" s="148"/>
      <c r="I11" s="8"/>
      <c r="J11" s="8"/>
      <c r="K11" s="238"/>
      <c r="L11" s="239"/>
      <c r="M11" s="240"/>
    </row>
    <row r="12" spans="1:13" ht="16.5">
      <c r="A12" s="22"/>
      <c r="B12" s="16" t="s">
        <v>69</v>
      </c>
      <c r="C12" s="139"/>
      <c r="D12" s="5" t="s">
        <v>25</v>
      </c>
      <c r="E12" s="23" t="s">
        <v>22</v>
      </c>
      <c r="F12" s="146"/>
      <c r="G12" s="24" t="s">
        <v>12</v>
      </c>
      <c r="H12" s="148"/>
      <c r="I12" s="8"/>
      <c r="J12" s="8"/>
      <c r="K12" s="238"/>
      <c r="L12" s="239"/>
      <c r="M12" s="240"/>
    </row>
    <row r="13" spans="1:13" ht="16.5">
      <c r="A13" s="22"/>
      <c r="B13" s="16" t="s">
        <v>116</v>
      </c>
      <c r="C13" s="139"/>
      <c r="D13" s="5" t="s">
        <v>26</v>
      </c>
      <c r="E13" s="23" t="s">
        <v>23</v>
      </c>
      <c r="F13" s="146"/>
      <c r="G13" s="24" t="s">
        <v>12</v>
      </c>
      <c r="H13" s="148"/>
      <c r="I13" s="8"/>
      <c r="J13" s="8"/>
      <c r="K13" s="238"/>
      <c r="L13" s="239"/>
      <c r="M13" s="240"/>
    </row>
    <row r="14" spans="1:13" ht="16.5">
      <c r="A14" s="22"/>
      <c r="B14" s="16" t="s">
        <v>71</v>
      </c>
      <c r="C14" s="139"/>
      <c r="D14" s="5" t="s">
        <v>25</v>
      </c>
      <c r="E14" s="23" t="s">
        <v>23</v>
      </c>
      <c r="F14" s="146"/>
      <c r="G14" s="24" t="s">
        <v>12</v>
      </c>
      <c r="H14" s="148"/>
      <c r="I14" s="8"/>
      <c r="J14" s="8"/>
      <c r="K14" s="238"/>
      <c r="L14" s="239"/>
      <c r="M14" s="240"/>
    </row>
    <row r="15" spans="1:13" ht="16.5">
      <c r="A15" s="22"/>
      <c r="B15" s="16" t="s">
        <v>72</v>
      </c>
      <c r="C15" s="139"/>
      <c r="D15" s="5" t="s">
        <v>26</v>
      </c>
      <c r="E15" s="23" t="s">
        <v>23</v>
      </c>
      <c r="F15" s="146"/>
      <c r="G15" s="24" t="s">
        <v>12</v>
      </c>
      <c r="H15" s="148"/>
      <c r="I15" s="8"/>
      <c r="J15" s="8"/>
      <c r="K15" s="238"/>
      <c r="L15" s="239"/>
      <c r="M15" s="240"/>
    </row>
    <row r="16" spans="1:13" ht="16.5">
      <c r="A16" s="22"/>
      <c r="B16" s="18" t="s">
        <v>73</v>
      </c>
      <c r="C16" s="139"/>
      <c r="D16" s="5" t="s">
        <v>25</v>
      </c>
      <c r="E16" s="25" t="s">
        <v>76</v>
      </c>
      <c r="F16" s="146"/>
      <c r="G16" s="24" t="s">
        <v>12</v>
      </c>
      <c r="H16" s="148"/>
      <c r="I16" s="8"/>
      <c r="J16" s="8"/>
      <c r="K16" s="238"/>
      <c r="L16" s="239"/>
      <c r="M16" s="240"/>
    </row>
    <row r="17" spans="1:13" ht="17.25" thickBot="1">
      <c r="A17" s="26"/>
      <c r="B17" s="27" t="s">
        <v>74</v>
      </c>
      <c r="C17" s="143"/>
      <c r="D17" s="9" t="s">
        <v>25</v>
      </c>
      <c r="E17" s="29" t="s">
        <v>76</v>
      </c>
      <c r="F17" s="147"/>
      <c r="G17" s="30" t="s">
        <v>12</v>
      </c>
      <c r="H17" s="149"/>
      <c r="I17" s="11"/>
      <c r="J17" s="11"/>
      <c r="K17" s="241"/>
      <c r="L17" s="242"/>
      <c r="M17" s="243"/>
    </row>
    <row r="18" spans="1:13">
      <c r="A18" s="3" t="s">
        <v>41</v>
      </c>
      <c r="B18" s="96" t="s">
        <v>32</v>
      </c>
      <c r="C18" s="213"/>
      <c r="D18" s="213"/>
      <c r="E18" s="213"/>
      <c r="F18" s="201" t="s">
        <v>39</v>
      </c>
      <c r="G18" s="201"/>
      <c r="H18" s="213"/>
      <c r="I18" s="213"/>
      <c r="J18" s="218"/>
      <c r="K18" s="235"/>
      <c r="L18" s="236"/>
      <c r="M18" s="237"/>
    </row>
    <row r="19" spans="1:13" ht="15.75" thickBot="1">
      <c r="A19" s="32"/>
      <c r="B19" s="27" t="s">
        <v>66</v>
      </c>
      <c r="C19" s="142"/>
      <c r="D19" s="9" t="s">
        <v>9</v>
      </c>
      <c r="E19" s="33" t="s">
        <v>42</v>
      </c>
      <c r="F19" s="142"/>
      <c r="G19" s="34" t="s">
        <v>13</v>
      </c>
      <c r="H19" s="10"/>
      <c r="I19" s="11"/>
      <c r="J19" s="11"/>
      <c r="K19" s="241"/>
      <c r="L19" s="242"/>
      <c r="M19" s="243"/>
    </row>
    <row r="20" spans="1:13">
      <c r="A20" s="3" t="s">
        <v>43</v>
      </c>
      <c r="B20" s="31" t="s">
        <v>32</v>
      </c>
      <c r="C20" s="213"/>
      <c r="D20" s="213"/>
      <c r="E20" s="213"/>
      <c r="F20" s="201" t="s">
        <v>39</v>
      </c>
      <c r="G20" s="201"/>
      <c r="H20" s="213"/>
      <c r="I20" s="213"/>
      <c r="J20" s="218"/>
      <c r="K20" s="235"/>
      <c r="L20" s="236"/>
      <c r="M20" s="237"/>
    </row>
    <row r="21" spans="1:13" ht="15.75" thickBot="1">
      <c r="A21" s="26"/>
      <c r="B21" s="27" t="s">
        <v>66</v>
      </c>
      <c r="C21" s="142"/>
      <c r="D21" s="9" t="s">
        <v>9</v>
      </c>
      <c r="E21" s="33" t="s">
        <v>42</v>
      </c>
      <c r="F21" s="142"/>
      <c r="G21" s="34" t="s">
        <v>13</v>
      </c>
      <c r="H21" s="10"/>
      <c r="I21" s="11"/>
      <c r="J21" s="11"/>
      <c r="K21" s="241"/>
      <c r="L21" s="242"/>
      <c r="M21" s="243"/>
    </row>
    <row r="22" spans="1:13">
      <c r="A22" s="51" t="s">
        <v>44</v>
      </c>
      <c r="B22" s="31" t="s">
        <v>32</v>
      </c>
      <c r="C22" s="213"/>
      <c r="D22" s="213"/>
      <c r="E22" s="213"/>
      <c r="F22" s="201" t="s">
        <v>39</v>
      </c>
      <c r="G22" s="201"/>
      <c r="H22" s="213"/>
      <c r="I22" s="213"/>
      <c r="J22" s="218"/>
      <c r="K22" s="235"/>
      <c r="L22" s="236"/>
      <c r="M22" s="237"/>
    </row>
    <row r="23" spans="1:13" ht="15.75">
      <c r="A23" s="17"/>
      <c r="B23" s="18" t="s">
        <v>75</v>
      </c>
      <c r="C23" s="139"/>
      <c r="D23" s="5" t="s">
        <v>25</v>
      </c>
      <c r="E23" s="18" t="s">
        <v>77</v>
      </c>
      <c r="F23" s="19"/>
      <c r="G23" s="5" t="s">
        <v>12</v>
      </c>
      <c r="H23" s="36"/>
      <c r="I23" s="37"/>
      <c r="J23" s="37"/>
      <c r="K23" s="238"/>
      <c r="L23" s="239"/>
      <c r="M23" s="240"/>
    </row>
    <row r="24" spans="1:13" ht="16.5" thickBot="1">
      <c r="A24" s="26"/>
      <c r="B24" s="85" t="s">
        <v>70</v>
      </c>
      <c r="C24" s="143"/>
      <c r="D24" s="9" t="s">
        <v>26</v>
      </c>
      <c r="E24" s="39" t="s">
        <v>23</v>
      </c>
      <c r="F24" s="28"/>
      <c r="G24" s="34" t="s">
        <v>12</v>
      </c>
      <c r="H24" s="98"/>
      <c r="I24" s="38"/>
      <c r="J24" s="38"/>
      <c r="K24" s="241"/>
      <c r="L24" s="242"/>
      <c r="M24" s="243"/>
    </row>
    <row r="25" spans="1:13">
      <c r="A25" s="3" t="s">
        <v>46</v>
      </c>
      <c r="B25" s="96" t="s">
        <v>32</v>
      </c>
      <c r="C25" s="213"/>
      <c r="D25" s="213"/>
      <c r="E25" s="213"/>
      <c r="F25" s="214" t="s">
        <v>117</v>
      </c>
      <c r="G25" s="215"/>
      <c r="H25" s="213"/>
      <c r="I25" s="213"/>
      <c r="J25" s="218"/>
      <c r="K25" s="235"/>
      <c r="L25" s="236"/>
      <c r="M25" s="237"/>
    </row>
    <row r="26" spans="1:13">
      <c r="A26" s="49"/>
      <c r="B26" s="43" t="s">
        <v>45</v>
      </c>
      <c r="C26" s="209" t="s">
        <v>54</v>
      </c>
      <c r="D26" s="210"/>
      <c r="E26" s="97"/>
      <c r="F26" s="216"/>
      <c r="G26" s="217"/>
      <c r="H26" s="219"/>
      <c r="I26" s="220"/>
      <c r="J26" s="220"/>
      <c r="K26" s="238"/>
      <c r="L26" s="239"/>
      <c r="M26" s="240"/>
    </row>
    <row r="27" spans="1:13">
      <c r="A27" s="181"/>
      <c r="B27" s="42" t="s">
        <v>81</v>
      </c>
      <c r="C27" s="19"/>
      <c r="D27" s="35" t="s">
        <v>11</v>
      </c>
      <c r="E27" s="43" t="s">
        <v>82</v>
      </c>
      <c r="F27" s="19"/>
      <c r="G27" s="44" t="s">
        <v>11</v>
      </c>
      <c r="H27" s="25" t="s">
        <v>24</v>
      </c>
      <c r="I27" s="141"/>
      <c r="J27" s="45" t="s">
        <v>10</v>
      </c>
      <c r="K27" s="238"/>
      <c r="L27" s="239"/>
      <c r="M27" s="240"/>
    </row>
    <row r="28" spans="1:13" ht="15.75" thickBot="1">
      <c r="A28" s="182"/>
      <c r="B28" s="114" t="s">
        <v>83</v>
      </c>
      <c r="C28" s="142"/>
      <c r="D28" s="47" t="s">
        <v>10</v>
      </c>
      <c r="E28" s="46" t="s">
        <v>84</v>
      </c>
      <c r="F28" s="142"/>
      <c r="G28" s="47" t="s">
        <v>10</v>
      </c>
      <c r="H28" s="46" t="s">
        <v>78</v>
      </c>
      <c r="I28" s="142"/>
      <c r="J28" s="48" t="s">
        <v>10</v>
      </c>
      <c r="K28" s="241"/>
      <c r="L28" s="242"/>
      <c r="M28" s="243"/>
    </row>
    <row r="29" spans="1:13">
      <c r="A29" s="3" t="s">
        <v>47</v>
      </c>
      <c r="B29" s="96" t="s">
        <v>32</v>
      </c>
      <c r="C29" s="213"/>
      <c r="D29" s="213"/>
      <c r="E29" s="213"/>
      <c r="F29" s="214" t="s">
        <v>117</v>
      </c>
      <c r="G29" s="215"/>
      <c r="H29" s="213"/>
      <c r="I29" s="213"/>
      <c r="J29" s="218"/>
      <c r="K29" s="235"/>
      <c r="L29" s="236"/>
      <c r="M29" s="237"/>
    </row>
    <row r="30" spans="1:13">
      <c r="A30" s="49"/>
      <c r="B30" s="43" t="s">
        <v>45</v>
      </c>
      <c r="C30" s="209" t="s">
        <v>54</v>
      </c>
      <c r="D30" s="210"/>
      <c r="E30" s="97"/>
      <c r="F30" s="216"/>
      <c r="G30" s="217"/>
      <c r="H30" s="219"/>
      <c r="I30" s="220"/>
      <c r="J30" s="220"/>
      <c r="K30" s="238"/>
      <c r="L30" s="239"/>
      <c r="M30" s="240"/>
    </row>
    <row r="31" spans="1:13">
      <c r="A31" s="49"/>
      <c r="B31" s="42" t="s">
        <v>81</v>
      </c>
      <c r="C31" s="19"/>
      <c r="D31" s="35" t="s">
        <v>11</v>
      </c>
      <c r="E31" s="43" t="s">
        <v>82</v>
      </c>
      <c r="F31" s="19"/>
      <c r="G31" s="44" t="s">
        <v>11</v>
      </c>
      <c r="K31" s="238"/>
      <c r="L31" s="239"/>
      <c r="M31" s="240"/>
    </row>
    <row r="32" spans="1:13">
      <c r="A32" s="22"/>
      <c r="B32" s="43" t="s">
        <v>83</v>
      </c>
      <c r="C32" s="141"/>
      <c r="D32" s="35" t="s">
        <v>10</v>
      </c>
      <c r="E32" s="43" t="s">
        <v>84</v>
      </c>
      <c r="F32" s="141"/>
      <c r="G32" s="35" t="s">
        <v>10</v>
      </c>
      <c r="H32" s="25" t="s">
        <v>24</v>
      </c>
      <c r="I32" s="141"/>
      <c r="J32" s="45" t="s">
        <v>10</v>
      </c>
      <c r="K32" s="238"/>
      <c r="L32" s="239"/>
      <c r="M32" s="240"/>
    </row>
    <row r="33" spans="1:13" ht="15.75" thickBot="1">
      <c r="A33" s="26"/>
      <c r="B33" s="114" t="s">
        <v>85</v>
      </c>
      <c r="C33" s="142"/>
      <c r="D33" s="47" t="s">
        <v>10</v>
      </c>
      <c r="E33" s="46" t="s">
        <v>104</v>
      </c>
      <c r="F33" s="142"/>
      <c r="G33" s="47" t="s">
        <v>10</v>
      </c>
      <c r="H33" s="46" t="s">
        <v>79</v>
      </c>
      <c r="I33" s="142"/>
      <c r="J33" s="50" t="s">
        <v>10</v>
      </c>
      <c r="K33" s="241"/>
      <c r="L33" s="242"/>
      <c r="M33" s="243"/>
    </row>
    <row r="34" spans="1:13">
      <c r="A34" s="183" t="s">
        <v>33</v>
      </c>
      <c r="B34" s="96" t="s">
        <v>32</v>
      </c>
      <c r="C34" s="213"/>
      <c r="D34" s="213"/>
      <c r="E34" s="213"/>
      <c r="F34" s="214" t="s">
        <v>117</v>
      </c>
      <c r="G34" s="215"/>
      <c r="H34" s="213"/>
      <c r="I34" s="213"/>
      <c r="J34" s="218"/>
      <c r="K34" s="235"/>
      <c r="L34" s="236"/>
      <c r="M34" s="237"/>
    </row>
    <row r="35" spans="1:13">
      <c r="A35" s="181"/>
      <c r="B35" s="43" t="s">
        <v>45</v>
      </c>
      <c r="C35" s="209" t="s">
        <v>54</v>
      </c>
      <c r="D35" s="210"/>
      <c r="E35" s="97"/>
      <c r="F35" s="216"/>
      <c r="G35" s="217"/>
      <c r="H35" s="219"/>
      <c r="I35" s="220"/>
      <c r="J35" s="220"/>
      <c r="K35" s="238"/>
      <c r="L35" s="239"/>
      <c r="M35" s="240"/>
    </row>
    <row r="36" spans="1:13">
      <c r="A36" s="181"/>
      <c r="B36" s="42" t="s">
        <v>81</v>
      </c>
      <c r="C36" s="19"/>
      <c r="D36" s="35" t="s">
        <v>11</v>
      </c>
      <c r="E36" s="43" t="s">
        <v>82</v>
      </c>
      <c r="F36" s="19"/>
      <c r="G36" s="44" t="s">
        <v>11</v>
      </c>
      <c r="K36" s="238"/>
      <c r="L36" s="239"/>
      <c r="M36" s="240"/>
    </row>
    <row r="37" spans="1:13">
      <c r="A37" s="181"/>
      <c r="B37" s="16" t="s">
        <v>87</v>
      </c>
      <c r="C37" s="141"/>
      <c r="D37" s="35" t="s">
        <v>10</v>
      </c>
      <c r="E37" s="43" t="s">
        <v>84</v>
      </c>
      <c r="F37" s="141"/>
      <c r="G37" s="35" t="s">
        <v>10</v>
      </c>
      <c r="H37" s="25" t="s">
        <v>24</v>
      </c>
      <c r="I37" s="141"/>
      <c r="J37" s="45" t="s">
        <v>10</v>
      </c>
      <c r="K37" s="238"/>
      <c r="L37" s="239"/>
      <c r="M37" s="240"/>
    </row>
    <row r="38" spans="1:13" ht="15.75" thickBot="1">
      <c r="A38" s="182"/>
      <c r="B38" s="85" t="s">
        <v>88</v>
      </c>
      <c r="C38" s="142"/>
      <c r="D38" s="47" t="s">
        <v>10</v>
      </c>
      <c r="E38" s="46" t="s">
        <v>86</v>
      </c>
      <c r="F38" s="142"/>
      <c r="G38" s="47" t="s">
        <v>10</v>
      </c>
      <c r="H38" s="46" t="s">
        <v>79</v>
      </c>
      <c r="I38" s="142"/>
      <c r="J38" s="50" t="s">
        <v>10</v>
      </c>
      <c r="K38" s="241"/>
      <c r="L38" s="242"/>
      <c r="M38" s="243"/>
    </row>
    <row r="39" spans="1:13">
      <c r="A39" s="183" t="s">
        <v>48</v>
      </c>
      <c r="B39" s="96" t="s">
        <v>32</v>
      </c>
      <c r="C39" s="213"/>
      <c r="D39" s="213"/>
      <c r="E39" s="213"/>
      <c r="F39" s="191" t="s">
        <v>117</v>
      </c>
      <c r="G39" s="191"/>
      <c r="H39" s="213"/>
      <c r="I39" s="213"/>
      <c r="J39" s="218"/>
      <c r="K39" s="235"/>
      <c r="L39" s="236"/>
      <c r="M39" s="237"/>
    </row>
    <row r="40" spans="1:13">
      <c r="A40" s="181"/>
      <c r="B40" s="43" t="s">
        <v>45</v>
      </c>
      <c r="C40" s="209" t="s">
        <v>54</v>
      </c>
      <c r="D40" s="210"/>
      <c r="E40" s="43" t="s">
        <v>24</v>
      </c>
      <c r="F40" s="141"/>
      <c r="G40" s="35" t="s">
        <v>10</v>
      </c>
      <c r="H40" s="219"/>
      <c r="I40" s="220"/>
      <c r="J40" s="220"/>
      <c r="K40" s="238"/>
      <c r="L40" s="239"/>
      <c r="M40" s="240"/>
    </row>
    <row r="41" spans="1:13" ht="15.75" thickBot="1">
      <c r="A41" s="182"/>
      <c r="B41" s="53" t="s">
        <v>81</v>
      </c>
      <c r="C41" s="28"/>
      <c r="D41" s="47" t="s">
        <v>11</v>
      </c>
      <c r="E41" s="46" t="s">
        <v>82</v>
      </c>
      <c r="F41" s="142"/>
      <c r="G41" s="54" t="s">
        <v>11</v>
      </c>
      <c r="H41" s="46" t="s">
        <v>78</v>
      </c>
      <c r="I41" s="142"/>
      <c r="J41" s="48" t="s">
        <v>10</v>
      </c>
      <c r="K41" s="241"/>
      <c r="L41" s="242"/>
      <c r="M41" s="243"/>
    </row>
    <row r="42" spans="1:13">
      <c r="A42" s="183" t="s">
        <v>49</v>
      </c>
      <c r="B42" s="96" t="s">
        <v>32</v>
      </c>
      <c r="C42" s="213"/>
      <c r="D42" s="213"/>
      <c r="E42" s="213"/>
      <c r="F42" s="191" t="s">
        <v>117</v>
      </c>
      <c r="G42" s="191"/>
      <c r="H42" s="213"/>
      <c r="I42" s="213"/>
      <c r="J42" s="218"/>
      <c r="K42" s="235"/>
      <c r="L42" s="236"/>
      <c r="M42" s="237"/>
    </row>
    <row r="43" spans="1:13">
      <c r="A43" s="181"/>
      <c r="B43" s="43" t="s">
        <v>45</v>
      </c>
      <c r="C43" s="209" t="s">
        <v>54</v>
      </c>
      <c r="D43" s="210"/>
      <c r="E43" s="43" t="s">
        <v>24</v>
      </c>
      <c r="F43" s="141"/>
      <c r="G43" s="35" t="s">
        <v>10</v>
      </c>
      <c r="H43" s="219"/>
      <c r="I43" s="220"/>
      <c r="J43" s="220"/>
      <c r="K43" s="238"/>
      <c r="L43" s="239"/>
      <c r="M43" s="240"/>
    </row>
    <row r="44" spans="1:13" ht="15.75" thickBot="1">
      <c r="A44" s="182"/>
      <c r="B44" s="53" t="s">
        <v>81</v>
      </c>
      <c r="C44" s="28"/>
      <c r="D44" s="47" t="s">
        <v>11</v>
      </c>
      <c r="E44" s="46" t="s">
        <v>82</v>
      </c>
      <c r="F44" s="28"/>
      <c r="G44" s="54" t="s">
        <v>11</v>
      </c>
      <c r="H44" s="46" t="s">
        <v>78</v>
      </c>
      <c r="I44" s="142"/>
      <c r="J44" s="48" t="s">
        <v>10</v>
      </c>
      <c r="K44" s="241"/>
      <c r="L44" s="242"/>
      <c r="M44" s="243"/>
    </row>
    <row r="45" spans="1:13">
      <c r="A45" s="231" t="s">
        <v>50</v>
      </c>
      <c r="B45" s="96" t="s">
        <v>32</v>
      </c>
      <c r="C45" s="213"/>
      <c r="D45" s="213"/>
      <c r="E45" s="213"/>
      <c r="F45" s="191" t="s">
        <v>117</v>
      </c>
      <c r="G45" s="191"/>
      <c r="H45" s="213"/>
      <c r="I45" s="213"/>
      <c r="J45" s="218"/>
      <c r="K45" s="235"/>
      <c r="L45" s="236"/>
      <c r="M45" s="237"/>
    </row>
    <row r="46" spans="1:13" ht="15.75" thickBot="1">
      <c r="A46" s="232"/>
      <c r="B46" s="43" t="s">
        <v>45</v>
      </c>
      <c r="C46" s="209" t="s">
        <v>54</v>
      </c>
      <c r="D46" s="210"/>
      <c r="E46" s="43" t="s">
        <v>78</v>
      </c>
      <c r="F46" s="28"/>
      <c r="G46" s="47" t="s">
        <v>10</v>
      </c>
      <c r="H46" s="219"/>
      <c r="I46" s="220"/>
      <c r="J46" s="220"/>
      <c r="K46" s="241"/>
      <c r="L46" s="242"/>
      <c r="M46" s="243"/>
    </row>
    <row r="47" spans="1:13">
      <c r="A47" s="231" t="s">
        <v>51</v>
      </c>
      <c r="B47" s="13" t="s">
        <v>32</v>
      </c>
      <c r="C47" s="212"/>
      <c r="D47" s="233"/>
      <c r="E47" s="234"/>
      <c r="F47" s="191" t="s">
        <v>117</v>
      </c>
      <c r="G47" s="191"/>
      <c r="H47" s="213"/>
      <c r="I47" s="213"/>
      <c r="J47" s="218"/>
      <c r="K47" s="235"/>
      <c r="L47" s="236"/>
      <c r="M47" s="237"/>
    </row>
    <row r="48" spans="1:13" ht="15.75" thickBot="1">
      <c r="A48" s="232"/>
      <c r="B48" s="43" t="s">
        <v>45</v>
      </c>
      <c r="C48" s="209" t="s">
        <v>54</v>
      </c>
      <c r="D48" s="210"/>
      <c r="E48" s="43" t="s">
        <v>78</v>
      </c>
      <c r="F48" s="141"/>
      <c r="G48" s="35" t="s">
        <v>10</v>
      </c>
      <c r="H48" s="219"/>
      <c r="I48" s="220"/>
      <c r="J48" s="220"/>
      <c r="K48" s="241"/>
      <c r="L48" s="242"/>
      <c r="M48" s="243"/>
    </row>
    <row r="49" spans="1:13" ht="15.75" thickBot="1">
      <c r="A49" s="55" t="s">
        <v>52</v>
      </c>
      <c r="B49" s="57" t="s">
        <v>89</v>
      </c>
      <c r="C49" s="105"/>
      <c r="D49" s="106" t="s">
        <v>11</v>
      </c>
      <c r="E49" s="57" t="s">
        <v>90</v>
      </c>
      <c r="F49" s="105"/>
      <c r="G49" s="59" t="s">
        <v>11</v>
      </c>
      <c r="H49" s="60" t="s">
        <v>27</v>
      </c>
      <c r="I49" s="105"/>
      <c r="J49" s="56" t="s">
        <v>11</v>
      </c>
      <c r="K49" s="244"/>
      <c r="L49" s="245"/>
      <c r="M49" s="246"/>
    </row>
    <row r="50" spans="1:13" ht="15.75" thickBot="1">
      <c r="A50" s="55" t="s">
        <v>5</v>
      </c>
      <c r="B50" s="57" t="s">
        <v>89</v>
      </c>
      <c r="C50" s="105"/>
      <c r="D50" s="106" t="s">
        <v>11</v>
      </c>
      <c r="E50" s="57" t="s">
        <v>90</v>
      </c>
      <c r="F50" s="105"/>
      <c r="G50" s="59" t="s">
        <v>11</v>
      </c>
      <c r="H50" s="60" t="s">
        <v>27</v>
      </c>
      <c r="I50" s="105"/>
      <c r="J50" s="56" t="s">
        <v>11</v>
      </c>
      <c r="K50" s="244"/>
      <c r="L50" s="245"/>
      <c r="M50" s="246"/>
    </row>
    <row r="51" spans="1:13">
      <c r="A51" s="3" t="s">
        <v>53</v>
      </c>
      <c r="B51" s="13" t="s">
        <v>32</v>
      </c>
      <c r="C51" s="213"/>
      <c r="D51" s="213"/>
      <c r="E51" s="213"/>
      <c r="F51" s="187"/>
      <c r="G51" s="188"/>
      <c r="H51" s="13" t="s">
        <v>45</v>
      </c>
      <c r="I51" s="184" t="s">
        <v>54</v>
      </c>
      <c r="J51" s="185"/>
      <c r="K51" s="235"/>
      <c r="L51" s="236"/>
      <c r="M51" s="237"/>
    </row>
    <row r="52" spans="1:13" ht="15.75">
      <c r="A52" s="181"/>
      <c r="B52" s="43" t="s">
        <v>89</v>
      </c>
      <c r="C52" s="19"/>
      <c r="D52" s="35" t="s">
        <v>11</v>
      </c>
      <c r="E52" s="16" t="s">
        <v>91</v>
      </c>
      <c r="F52" s="19"/>
      <c r="G52" s="61" t="s">
        <v>11</v>
      </c>
      <c r="H52" s="25" t="s">
        <v>27</v>
      </c>
      <c r="I52" s="19"/>
      <c r="J52" s="45" t="s">
        <v>11</v>
      </c>
      <c r="K52" s="238"/>
      <c r="L52" s="239"/>
      <c r="M52" s="240"/>
    </row>
    <row r="53" spans="1:13" ht="16.5" thickBot="1">
      <c r="A53" s="182"/>
      <c r="B53" s="52" t="s">
        <v>68</v>
      </c>
      <c r="C53" s="28"/>
      <c r="D53" s="47" t="s">
        <v>11</v>
      </c>
      <c r="E53" s="52" t="s">
        <v>92</v>
      </c>
      <c r="F53" s="28"/>
      <c r="G53" s="62" t="s">
        <v>11</v>
      </c>
      <c r="H53" s="46" t="s">
        <v>78</v>
      </c>
      <c r="I53" s="142"/>
      <c r="J53" s="48" t="s">
        <v>10</v>
      </c>
      <c r="K53" s="241"/>
      <c r="L53" s="242"/>
      <c r="M53" s="243"/>
    </row>
    <row r="54" spans="1:13">
      <c r="A54" s="3" t="s">
        <v>55</v>
      </c>
      <c r="B54" s="13" t="s">
        <v>32</v>
      </c>
      <c r="C54" s="213"/>
      <c r="D54" s="213"/>
      <c r="E54" s="213"/>
      <c r="F54" s="186"/>
      <c r="G54" s="186"/>
      <c r="H54" s="63" t="s">
        <v>40</v>
      </c>
      <c r="I54" s="211"/>
      <c r="J54" s="212"/>
      <c r="K54" s="235"/>
      <c r="L54" s="236"/>
      <c r="M54" s="237"/>
    </row>
    <row r="55" spans="1:13" ht="17.25" thickBot="1">
      <c r="A55" s="65"/>
      <c r="B55" s="52" t="s">
        <v>93</v>
      </c>
      <c r="C55" s="142"/>
      <c r="D55" s="47" t="s">
        <v>19</v>
      </c>
      <c r="E55" s="66" t="s">
        <v>94</v>
      </c>
      <c r="F55" s="28"/>
      <c r="G55" s="67" t="s">
        <v>14</v>
      </c>
      <c r="H55" s="29" t="s">
        <v>28</v>
      </c>
      <c r="I55" s="142"/>
      <c r="J55" s="48" t="s">
        <v>17</v>
      </c>
      <c r="K55" s="241"/>
      <c r="L55" s="242"/>
      <c r="M55" s="243"/>
    </row>
    <row r="56" spans="1:13">
      <c r="A56" s="3" t="s">
        <v>56</v>
      </c>
      <c r="B56" s="13" t="s">
        <v>32</v>
      </c>
      <c r="C56" s="213"/>
      <c r="D56" s="213"/>
      <c r="E56" s="213"/>
      <c r="F56" s="187"/>
      <c r="G56" s="188"/>
      <c r="H56" s="63" t="s">
        <v>40</v>
      </c>
      <c r="I56" s="211"/>
      <c r="J56" s="212"/>
      <c r="K56" s="235"/>
      <c r="L56" s="236"/>
      <c r="M56" s="237"/>
    </row>
    <row r="57" spans="1:13" ht="17.25" thickBot="1">
      <c r="A57" s="65"/>
      <c r="B57" s="52" t="s">
        <v>93</v>
      </c>
      <c r="C57" s="142"/>
      <c r="D57" s="47" t="s">
        <v>19</v>
      </c>
      <c r="E57" s="66" t="s">
        <v>94</v>
      </c>
      <c r="F57" s="28"/>
      <c r="G57" s="67" t="s">
        <v>14</v>
      </c>
      <c r="H57" s="29" t="s">
        <v>28</v>
      </c>
      <c r="I57" s="142"/>
      <c r="J57" s="48" t="s">
        <v>17</v>
      </c>
      <c r="K57" s="241"/>
      <c r="L57" s="242"/>
      <c r="M57" s="243"/>
    </row>
    <row r="58" spans="1:13" ht="20.100000000000001" customHeight="1" thickBot="1">
      <c r="A58" s="55" t="s">
        <v>7</v>
      </c>
      <c r="B58" s="68"/>
      <c r="C58" s="69"/>
      <c r="D58" s="69"/>
      <c r="E58" s="69"/>
      <c r="F58" s="69"/>
      <c r="G58" s="69"/>
      <c r="H58" s="69"/>
      <c r="I58" s="69"/>
      <c r="J58" s="69"/>
      <c r="K58" s="244"/>
      <c r="L58" s="245"/>
      <c r="M58" s="246"/>
    </row>
    <row r="59" spans="1:13" ht="9.75" customHeight="1" thickBot="1">
      <c r="A59" s="70"/>
      <c r="K59" s="162"/>
      <c r="L59" s="162"/>
      <c r="M59" s="162"/>
    </row>
    <row r="60" spans="1:13" ht="20.100000000000001" customHeight="1" thickBot="1">
      <c r="A60" s="204" t="s">
        <v>6</v>
      </c>
      <c r="B60" s="205"/>
      <c r="C60" s="205"/>
      <c r="D60" s="205"/>
      <c r="E60" s="205"/>
      <c r="F60" s="205"/>
      <c r="G60" s="205"/>
      <c r="H60" s="205"/>
      <c r="I60" s="205"/>
      <c r="J60" s="205"/>
      <c r="K60" s="164"/>
      <c r="L60" s="165"/>
      <c r="M60" s="166"/>
    </row>
    <row r="61" spans="1:13" ht="22.5" customHeight="1" thickBot="1">
      <c r="A61" s="71" t="s">
        <v>57</v>
      </c>
      <c r="B61" s="189" t="s">
        <v>118</v>
      </c>
      <c r="C61" s="100"/>
      <c r="D61" s="40" t="s">
        <v>2</v>
      </c>
      <c r="E61" s="72"/>
      <c r="F61" s="73"/>
      <c r="G61" s="73"/>
      <c r="H61" s="73"/>
      <c r="I61" s="73"/>
      <c r="J61" s="73"/>
      <c r="K61" s="235"/>
      <c r="L61" s="236"/>
      <c r="M61" s="237"/>
    </row>
    <row r="62" spans="1:13" ht="23.25" customHeight="1" thickBot="1">
      <c r="A62" s="71" t="s">
        <v>135</v>
      </c>
      <c r="B62" s="190"/>
      <c r="C62" s="101"/>
      <c r="D62" s="47" t="s">
        <v>3</v>
      </c>
      <c r="E62" s="74"/>
      <c r="F62" s="74"/>
      <c r="G62" s="74"/>
      <c r="H62" s="74"/>
      <c r="I62" s="74"/>
      <c r="J62" s="74"/>
      <c r="K62" s="161"/>
      <c r="L62" s="162"/>
      <c r="M62" s="163"/>
    </row>
    <row r="63" spans="1:13">
      <c r="A63" s="3" t="s">
        <v>58</v>
      </c>
      <c r="B63" s="110" t="s">
        <v>109</v>
      </c>
      <c r="C63" s="150"/>
      <c r="D63" s="112" t="s">
        <v>20</v>
      </c>
      <c r="E63" s="111" t="s">
        <v>110</v>
      </c>
      <c r="F63" s="150"/>
      <c r="G63" s="40" t="s">
        <v>10</v>
      </c>
      <c r="H63" s="64" t="s">
        <v>111</v>
      </c>
      <c r="I63" s="131" t="str">
        <f>IFERROR(F63/F64,"")</f>
        <v/>
      </c>
      <c r="J63" s="41" t="s">
        <v>29</v>
      </c>
      <c r="K63" s="235"/>
      <c r="L63" s="236"/>
      <c r="M63" s="237"/>
    </row>
    <row r="64" spans="1:13" ht="17.25" thickBot="1">
      <c r="A64" s="75"/>
      <c r="B64" s="102" t="s">
        <v>119</v>
      </c>
      <c r="C64" s="151"/>
      <c r="D64" s="112" t="s">
        <v>10</v>
      </c>
      <c r="E64" s="108" t="s">
        <v>120</v>
      </c>
      <c r="F64" s="103">
        <f>IFERROR(C63/365,"")</f>
        <v>0</v>
      </c>
      <c r="G64" s="122" t="s">
        <v>121</v>
      </c>
      <c r="H64" s="46" t="s">
        <v>95</v>
      </c>
      <c r="I64" s="152"/>
      <c r="J64" s="50" t="s">
        <v>29</v>
      </c>
      <c r="K64" s="167"/>
      <c r="L64" s="168"/>
      <c r="M64" s="169"/>
    </row>
    <row r="65" spans="1:13">
      <c r="A65" s="3" t="s">
        <v>59</v>
      </c>
      <c r="B65" s="64" t="s">
        <v>96</v>
      </c>
      <c r="C65" s="154"/>
      <c r="D65" s="107" t="s">
        <v>20</v>
      </c>
      <c r="E65" s="64" t="s">
        <v>97</v>
      </c>
      <c r="F65" s="150"/>
      <c r="G65" s="41" t="s">
        <v>10</v>
      </c>
      <c r="H65" s="227"/>
      <c r="I65" s="228"/>
      <c r="J65" s="228"/>
      <c r="K65" s="235"/>
      <c r="L65" s="236"/>
      <c r="M65" s="237"/>
    </row>
    <row r="66" spans="1:13" ht="16.5" thickBot="1">
      <c r="A66" s="104" t="s">
        <v>124</v>
      </c>
      <c r="B66" s="124" t="s">
        <v>137</v>
      </c>
      <c r="C66" s="174">
        <f>C65/12</f>
        <v>0</v>
      </c>
      <c r="D66" s="123" t="s">
        <v>136</v>
      </c>
      <c r="E66" s="78" t="s">
        <v>112</v>
      </c>
      <c r="F66" s="152"/>
      <c r="G66" s="50" t="s">
        <v>15</v>
      </c>
      <c r="H66" s="229"/>
      <c r="I66" s="230"/>
      <c r="J66" s="230"/>
      <c r="K66" s="161"/>
      <c r="L66" s="162"/>
      <c r="M66" s="163"/>
    </row>
    <row r="67" spans="1:13" ht="15.75">
      <c r="A67" s="3" t="s">
        <v>59</v>
      </c>
      <c r="B67" s="64" t="s">
        <v>96</v>
      </c>
      <c r="C67" s="154"/>
      <c r="D67" s="107" t="s">
        <v>20</v>
      </c>
      <c r="E67" s="79" t="s">
        <v>98</v>
      </c>
      <c r="F67" s="150"/>
      <c r="G67" s="40" t="s">
        <v>10</v>
      </c>
      <c r="H67" s="92" t="s">
        <v>122</v>
      </c>
      <c r="I67" s="153"/>
      <c r="J67" s="41" t="s">
        <v>15</v>
      </c>
      <c r="K67" s="170"/>
      <c r="L67" s="171"/>
      <c r="M67" s="172"/>
    </row>
    <row r="68" spans="1:13" ht="16.5" thickBot="1">
      <c r="A68" s="104" t="s">
        <v>60</v>
      </c>
      <c r="B68" s="78" t="s">
        <v>125</v>
      </c>
      <c r="C68" s="109">
        <f>C67/12</f>
        <v>0</v>
      </c>
      <c r="D68" s="123" t="s">
        <v>136</v>
      </c>
      <c r="E68" s="78" t="s">
        <v>99</v>
      </c>
      <c r="F68" s="142"/>
      <c r="G68" s="47" t="s">
        <v>10</v>
      </c>
      <c r="H68" s="80" t="s">
        <v>123</v>
      </c>
      <c r="I68" s="152"/>
      <c r="J68" s="50" t="s">
        <v>15</v>
      </c>
      <c r="K68" s="167"/>
      <c r="L68" s="168"/>
      <c r="M68" s="169"/>
    </row>
    <row r="69" spans="1:13" s="119" customFormat="1" ht="17.25" customHeight="1">
      <c r="A69" s="192" t="s">
        <v>129</v>
      </c>
      <c r="B69" s="125" t="s">
        <v>138</v>
      </c>
      <c r="C69" s="154"/>
      <c r="D69" s="126" t="s">
        <v>20</v>
      </c>
      <c r="E69" s="128" t="s">
        <v>130</v>
      </c>
      <c r="F69" s="150"/>
      <c r="G69" s="129" t="s">
        <v>10</v>
      </c>
      <c r="H69" s="130" t="s">
        <v>132</v>
      </c>
      <c r="I69" s="155" t="str">
        <f>IFERROR(F69/F70,"")</f>
        <v/>
      </c>
      <c r="J69" s="132" t="s">
        <v>15</v>
      </c>
      <c r="K69" s="235"/>
      <c r="L69" s="236"/>
      <c r="M69" s="237"/>
    </row>
    <row r="70" spans="1:13" s="119" customFormat="1" ht="17.25" thickBot="1">
      <c r="A70" s="193"/>
      <c r="B70" s="127" t="s">
        <v>133</v>
      </c>
      <c r="C70" s="224" t="s">
        <v>54</v>
      </c>
      <c r="D70" s="225"/>
      <c r="E70" s="133" t="s">
        <v>131</v>
      </c>
      <c r="F70" s="122">
        <f>C69/12</f>
        <v>0</v>
      </c>
      <c r="G70" s="122" t="s">
        <v>136</v>
      </c>
      <c r="H70" s="134"/>
      <c r="I70" s="135"/>
      <c r="J70" s="136"/>
      <c r="K70" s="167"/>
      <c r="L70" s="168"/>
      <c r="M70" s="169"/>
    </row>
    <row r="71" spans="1:13" ht="16.5">
      <c r="A71" s="3" t="s">
        <v>61</v>
      </c>
      <c r="B71" s="178" t="s">
        <v>126</v>
      </c>
      <c r="C71" s="179"/>
      <c r="D71" s="179"/>
      <c r="E71" s="180"/>
      <c r="F71" s="206" t="s">
        <v>127</v>
      </c>
      <c r="G71" s="206"/>
      <c r="H71" s="173"/>
      <c r="I71" s="76"/>
      <c r="J71" s="76"/>
      <c r="K71" s="235"/>
      <c r="L71" s="236"/>
      <c r="M71" s="237"/>
    </row>
    <row r="72" spans="1:13" ht="15.75" thickBot="1">
      <c r="A72" s="77"/>
      <c r="B72" s="78" t="s">
        <v>21</v>
      </c>
      <c r="C72" s="156"/>
      <c r="D72" s="62" t="s">
        <v>62</v>
      </c>
      <c r="E72" s="78" t="s">
        <v>16</v>
      </c>
      <c r="F72" s="156"/>
      <c r="G72" s="47" t="s">
        <v>62</v>
      </c>
      <c r="H72" s="80" t="s">
        <v>18</v>
      </c>
      <c r="I72" s="156"/>
      <c r="J72" s="50" t="s">
        <v>62</v>
      </c>
      <c r="K72" s="167"/>
      <c r="L72" s="168"/>
      <c r="M72" s="169"/>
    </row>
    <row r="73" spans="1:13" ht="15.75" thickBot="1">
      <c r="A73" s="55" t="s">
        <v>8</v>
      </c>
      <c r="B73" s="158"/>
      <c r="C73" s="157"/>
      <c r="D73" s="106" t="s">
        <v>62</v>
      </c>
      <c r="E73" s="158"/>
      <c r="F73" s="157"/>
      <c r="G73" s="58" t="s">
        <v>62</v>
      </c>
      <c r="H73" s="158"/>
      <c r="I73" s="157"/>
      <c r="J73" s="99" t="s">
        <v>62</v>
      </c>
      <c r="K73" s="244"/>
      <c r="L73" s="245"/>
      <c r="M73" s="246"/>
    </row>
    <row r="74" spans="1:13" ht="16.5" thickBot="1">
      <c r="A74" s="55" t="s">
        <v>63</v>
      </c>
      <c r="B74" s="113" t="s">
        <v>100</v>
      </c>
      <c r="C74" s="157"/>
      <c r="D74" s="106" t="s">
        <v>10</v>
      </c>
      <c r="E74" s="113" t="s">
        <v>101</v>
      </c>
      <c r="F74" s="159"/>
      <c r="G74" s="58" t="s">
        <v>10</v>
      </c>
      <c r="H74" s="81" t="s">
        <v>102</v>
      </c>
      <c r="I74" s="159"/>
      <c r="J74" s="99" t="s">
        <v>10</v>
      </c>
      <c r="K74" s="244"/>
      <c r="L74" s="245"/>
      <c r="M74" s="246"/>
    </row>
    <row r="75" spans="1:13">
      <c r="A75" s="3" t="s">
        <v>30</v>
      </c>
      <c r="B75" s="64"/>
      <c r="C75" s="64"/>
      <c r="D75" s="64"/>
      <c r="E75" s="64" t="s">
        <v>64</v>
      </c>
      <c r="F75" s="150"/>
      <c r="G75" s="82" t="s">
        <v>31</v>
      </c>
      <c r="H75" s="90"/>
      <c r="I75" s="14"/>
      <c r="J75" s="14"/>
      <c r="K75" s="235"/>
      <c r="L75" s="236"/>
      <c r="M75" s="237"/>
    </row>
    <row r="76" spans="1:13">
      <c r="A76" s="83"/>
      <c r="B76" s="175" t="s">
        <v>65</v>
      </c>
      <c r="C76" s="175"/>
      <c r="D76" s="175"/>
      <c r="E76" s="175"/>
      <c r="F76" s="160"/>
      <c r="G76" s="91" t="s">
        <v>31</v>
      </c>
      <c r="H76" s="89"/>
      <c r="I76" s="89"/>
      <c r="J76" s="89"/>
      <c r="K76" s="238"/>
      <c r="L76" s="239"/>
      <c r="M76" s="240"/>
    </row>
    <row r="77" spans="1:13" ht="15.75" thickBot="1">
      <c r="A77" s="84"/>
      <c r="B77" s="223" t="s">
        <v>103</v>
      </c>
      <c r="C77" s="223"/>
      <c r="D77" s="223"/>
      <c r="E77" s="223"/>
      <c r="F77" s="221" t="s">
        <v>54</v>
      </c>
      <c r="G77" s="221"/>
      <c r="H77" s="222"/>
      <c r="I77" s="86"/>
      <c r="J77" s="86"/>
      <c r="K77" s="241"/>
      <c r="L77" s="242"/>
      <c r="M77" s="243"/>
    </row>
    <row r="78" spans="1:13" ht="37.5" customHeight="1">
      <c r="A78" s="87"/>
      <c r="K78" s="144"/>
      <c r="L78" s="144"/>
      <c r="M78" s="144"/>
    </row>
    <row r="79" spans="1:13" ht="15.75" thickBot="1"/>
    <row r="80" spans="1:13" ht="54.75" customHeight="1" thickBot="1">
      <c r="A80" s="249" t="s">
        <v>113</v>
      </c>
      <c r="B80" s="250"/>
      <c r="C80" s="250"/>
      <c r="D80" s="250"/>
      <c r="E80" s="250"/>
      <c r="F80" s="250"/>
      <c r="G80" s="250"/>
      <c r="H80" s="250"/>
      <c r="I80" s="250"/>
      <c r="J80" s="250"/>
      <c r="K80" s="250"/>
      <c r="L80" s="247" t="s">
        <v>142</v>
      </c>
      <c r="M80" s="248"/>
    </row>
    <row r="81" spans="1:13" ht="17.25" thickBot="1">
      <c r="A81" s="88" t="s">
        <v>139</v>
      </c>
      <c r="B81" s="120" t="s">
        <v>140</v>
      </c>
      <c r="C81" s="121"/>
      <c r="D81" s="121"/>
      <c r="E81" s="251" t="s">
        <v>141</v>
      </c>
      <c r="F81" s="255"/>
      <c r="G81" s="253"/>
      <c r="H81" s="257"/>
      <c r="I81" s="257"/>
      <c r="J81" s="258"/>
      <c r="K81" s="256"/>
      <c r="L81" s="257"/>
      <c r="M81" s="258"/>
    </row>
    <row r="82" spans="1:13" ht="30" thickBot="1">
      <c r="A82" s="88" t="s">
        <v>128</v>
      </c>
      <c r="B82" s="120"/>
      <c r="C82" s="121"/>
      <c r="D82" s="121"/>
      <c r="E82" s="259" t="s">
        <v>105</v>
      </c>
      <c r="F82" s="260"/>
      <c r="G82" s="254"/>
      <c r="H82" s="252" t="s">
        <v>106</v>
      </c>
      <c r="I82" s="176"/>
      <c r="J82" s="177"/>
      <c r="K82" s="195" t="s">
        <v>134</v>
      </c>
      <c r="L82" s="196"/>
      <c r="M82" s="197"/>
    </row>
    <row r="83" spans="1:13" ht="28.5">
      <c r="A83" s="117" t="s">
        <v>34</v>
      </c>
      <c r="B83" s="198" t="s">
        <v>37</v>
      </c>
      <c r="C83" s="199"/>
      <c r="D83" s="200"/>
      <c r="E83" s="198" t="s">
        <v>36</v>
      </c>
      <c r="F83" s="199"/>
      <c r="G83" s="199"/>
      <c r="H83" s="7"/>
      <c r="I83" s="8"/>
      <c r="J83" s="8"/>
      <c r="K83" s="235"/>
      <c r="L83" s="236"/>
      <c r="M83" s="237"/>
    </row>
    <row r="84" spans="1:13">
      <c r="A84" s="194" t="s">
        <v>114</v>
      </c>
      <c r="B84" s="4" t="s">
        <v>0</v>
      </c>
      <c r="C84" s="137"/>
      <c r="D84" s="5" t="s">
        <v>35</v>
      </c>
      <c r="E84" s="5"/>
      <c r="F84" s="139"/>
      <c r="G84" s="6" t="s">
        <v>20</v>
      </c>
      <c r="H84" s="7"/>
      <c r="I84" s="8"/>
      <c r="J84" s="8"/>
      <c r="K84" s="238"/>
      <c r="L84" s="239"/>
      <c r="M84" s="240"/>
    </row>
    <row r="85" spans="1:13">
      <c r="A85" s="194"/>
      <c r="B85" s="4" t="s">
        <v>1</v>
      </c>
      <c r="C85" s="137"/>
      <c r="D85" s="5" t="s">
        <v>35</v>
      </c>
      <c r="E85" s="5"/>
      <c r="F85" s="139"/>
      <c r="G85" s="6" t="s">
        <v>20</v>
      </c>
      <c r="H85" s="36"/>
      <c r="I85" s="37"/>
      <c r="J85" s="37"/>
      <c r="K85" s="238"/>
      <c r="L85" s="239"/>
      <c r="M85" s="240"/>
    </row>
    <row r="86" spans="1:13" ht="15.75" thickBot="1">
      <c r="A86" s="194"/>
      <c r="B86" s="94" t="s">
        <v>67</v>
      </c>
      <c r="C86" s="138"/>
      <c r="D86" s="95" t="s">
        <v>35</v>
      </c>
      <c r="E86" s="95"/>
      <c r="F86" s="140"/>
      <c r="G86" s="93" t="s">
        <v>20</v>
      </c>
      <c r="H86" s="12"/>
      <c r="I86" s="1"/>
      <c r="J86" s="1"/>
      <c r="K86" s="241"/>
      <c r="L86" s="242"/>
      <c r="M86" s="243"/>
    </row>
    <row r="87" spans="1:13" ht="16.5" thickBot="1">
      <c r="A87" s="202" t="s">
        <v>4</v>
      </c>
      <c r="B87" s="203"/>
      <c r="C87" s="203"/>
      <c r="D87" s="203"/>
      <c r="E87" s="203"/>
      <c r="F87" s="203"/>
      <c r="G87" s="203"/>
      <c r="H87" s="203"/>
      <c r="I87" s="203"/>
      <c r="J87" s="203"/>
      <c r="K87" s="161"/>
      <c r="L87" s="162"/>
      <c r="M87" s="163"/>
    </row>
    <row r="88" spans="1:13">
      <c r="A88" s="116" t="s">
        <v>38</v>
      </c>
      <c r="B88" s="118" t="s">
        <v>32</v>
      </c>
      <c r="C88" s="211"/>
      <c r="D88" s="211"/>
      <c r="E88" s="211"/>
      <c r="F88" s="201" t="s">
        <v>39</v>
      </c>
      <c r="G88" s="201"/>
      <c r="H88" s="211"/>
      <c r="I88" s="211"/>
      <c r="J88" s="212"/>
      <c r="K88" s="235"/>
      <c r="L88" s="236"/>
      <c r="M88" s="237"/>
    </row>
    <row r="89" spans="1:13" ht="16.5">
      <c r="A89" s="15"/>
      <c r="B89" s="16" t="s">
        <v>40</v>
      </c>
      <c r="C89" s="226" t="s">
        <v>54</v>
      </c>
      <c r="D89" s="226"/>
      <c r="E89" s="16" t="s">
        <v>108</v>
      </c>
      <c r="F89" s="207"/>
      <c r="G89" s="208"/>
      <c r="H89" s="148"/>
      <c r="I89" s="8"/>
      <c r="J89" s="8"/>
      <c r="K89" s="238"/>
      <c r="L89" s="239"/>
      <c r="M89" s="240"/>
    </row>
    <row r="90" spans="1:13" ht="16.5">
      <c r="A90" s="17"/>
      <c r="B90" s="18" t="s">
        <v>115</v>
      </c>
      <c r="C90" s="139"/>
      <c r="D90" s="5" t="s">
        <v>9</v>
      </c>
      <c r="E90" s="20"/>
      <c r="F90" s="146"/>
      <c r="G90" s="21" t="s">
        <v>80</v>
      </c>
      <c r="H90" s="148"/>
      <c r="I90" s="8"/>
      <c r="J90" s="8"/>
      <c r="K90" s="238"/>
      <c r="L90" s="239"/>
      <c r="M90" s="240"/>
    </row>
    <row r="91" spans="1:13" ht="16.5">
      <c r="A91" s="22"/>
      <c r="B91" s="16" t="s">
        <v>69</v>
      </c>
      <c r="C91" s="139"/>
      <c r="D91" s="5" t="s">
        <v>25</v>
      </c>
      <c r="E91" s="23" t="s">
        <v>22</v>
      </c>
      <c r="F91" s="146"/>
      <c r="G91" s="24" t="s">
        <v>12</v>
      </c>
      <c r="H91" s="148"/>
      <c r="I91" s="8"/>
      <c r="J91" s="8"/>
      <c r="K91" s="238"/>
      <c r="L91" s="239"/>
      <c r="M91" s="240"/>
    </row>
    <row r="92" spans="1:13" ht="16.5">
      <c r="A92" s="22"/>
      <c r="B92" s="16" t="s">
        <v>116</v>
      </c>
      <c r="C92" s="139"/>
      <c r="D92" s="5" t="s">
        <v>26</v>
      </c>
      <c r="E92" s="23" t="s">
        <v>23</v>
      </c>
      <c r="F92" s="146"/>
      <c r="G92" s="24" t="s">
        <v>12</v>
      </c>
      <c r="H92" s="148"/>
      <c r="I92" s="8"/>
      <c r="J92" s="8"/>
      <c r="K92" s="238"/>
      <c r="L92" s="239"/>
      <c r="M92" s="240"/>
    </row>
    <row r="93" spans="1:13" ht="16.5">
      <c r="A93" s="22"/>
      <c r="B93" s="16" t="s">
        <v>71</v>
      </c>
      <c r="C93" s="139"/>
      <c r="D93" s="5" t="s">
        <v>25</v>
      </c>
      <c r="E93" s="23" t="s">
        <v>23</v>
      </c>
      <c r="F93" s="146"/>
      <c r="G93" s="24" t="s">
        <v>12</v>
      </c>
      <c r="H93" s="148"/>
      <c r="I93" s="8"/>
      <c r="J93" s="8"/>
      <c r="K93" s="238"/>
      <c r="L93" s="239"/>
      <c r="M93" s="240"/>
    </row>
    <row r="94" spans="1:13" ht="16.5">
      <c r="A94" s="22"/>
      <c r="B94" s="16" t="s">
        <v>72</v>
      </c>
      <c r="C94" s="139"/>
      <c r="D94" s="5" t="s">
        <v>26</v>
      </c>
      <c r="E94" s="23" t="s">
        <v>23</v>
      </c>
      <c r="F94" s="146"/>
      <c r="G94" s="24" t="s">
        <v>12</v>
      </c>
      <c r="H94" s="148"/>
      <c r="I94" s="8"/>
      <c r="J94" s="8"/>
      <c r="K94" s="238"/>
      <c r="L94" s="239"/>
      <c r="M94" s="240"/>
    </row>
    <row r="95" spans="1:13" ht="16.5">
      <c r="A95" s="22"/>
      <c r="B95" s="18" t="s">
        <v>73</v>
      </c>
      <c r="C95" s="139"/>
      <c r="D95" s="5" t="s">
        <v>25</v>
      </c>
      <c r="E95" s="25" t="s">
        <v>76</v>
      </c>
      <c r="F95" s="146"/>
      <c r="G95" s="24" t="s">
        <v>12</v>
      </c>
      <c r="H95" s="148"/>
      <c r="I95" s="8"/>
      <c r="J95" s="8"/>
      <c r="K95" s="238"/>
      <c r="L95" s="239"/>
      <c r="M95" s="240"/>
    </row>
    <row r="96" spans="1:13" ht="17.25" thickBot="1">
      <c r="A96" s="26"/>
      <c r="B96" s="27" t="s">
        <v>74</v>
      </c>
      <c r="C96" s="143"/>
      <c r="D96" s="9" t="s">
        <v>25</v>
      </c>
      <c r="E96" s="29" t="s">
        <v>76</v>
      </c>
      <c r="F96" s="147"/>
      <c r="G96" s="30" t="s">
        <v>12</v>
      </c>
      <c r="H96" s="149"/>
      <c r="I96" s="11"/>
      <c r="J96" s="11"/>
      <c r="K96" s="241"/>
      <c r="L96" s="242"/>
      <c r="M96" s="243"/>
    </row>
    <row r="97" spans="1:13">
      <c r="A97" s="116" t="s">
        <v>41</v>
      </c>
      <c r="B97" s="118" t="s">
        <v>32</v>
      </c>
      <c r="C97" s="213"/>
      <c r="D97" s="213"/>
      <c r="E97" s="213"/>
      <c r="F97" s="201" t="s">
        <v>39</v>
      </c>
      <c r="G97" s="201"/>
      <c r="H97" s="213"/>
      <c r="I97" s="213"/>
      <c r="J97" s="218"/>
      <c r="K97" s="235"/>
      <c r="L97" s="236"/>
      <c r="M97" s="237"/>
    </row>
    <row r="98" spans="1:13" ht="15.75" thickBot="1">
      <c r="A98" s="32"/>
      <c r="B98" s="27" t="s">
        <v>66</v>
      </c>
      <c r="C98" s="142"/>
      <c r="D98" s="9" t="s">
        <v>9</v>
      </c>
      <c r="E98" s="33" t="s">
        <v>42</v>
      </c>
      <c r="F98" s="142"/>
      <c r="G98" s="34" t="s">
        <v>13</v>
      </c>
      <c r="H98" s="10"/>
      <c r="I98" s="11"/>
      <c r="J98" s="11"/>
      <c r="K98" s="241"/>
      <c r="L98" s="242"/>
      <c r="M98" s="243"/>
    </row>
    <row r="99" spans="1:13">
      <c r="A99" s="116" t="s">
        <v>43</v>
      </c>
      <c r="B99" s="31" t="s">
        <v>32</v>
      </c>
      <c r="C99" s="213"/>
      <c r="D99" s="213"/>
      <c r="E99" s="213"/>
      <c r="F99" s="201" t="s">
        <v>39</v>
      </c>
      <c r="G99" s="201"/>
      <c r="H99" s="213"/>
      <c r="I99" s="213"/>
      <c r="J99" s="218"/>
      <c r="K99" s="235"/>
      <c r="L99" s="236"/>
      <c r="M99" s="237"/>
    </row>
    <row r="100" spans="1:13" ht="15.75" thickBot="1">
      <c r="A100" s="26"/>
      <c r="B100" s="27" t="s">
        <v>66</v>
      </c>
      <c r="C100" s="142"/>
      <c r="D100" s="9" t="s">
        <v>9</v>
      </c>
      <c r="E100" s="33" t="s">
        <v>42</v>
      </c>
      <c r="F100" s="142"/>
      <c r="G100" s="34" t="s">
        <v>13</v>
      </c>
      <c r="H100" s="10"/>
      <c r="I100" s="11"/>
      <c r="J100" s="11"/>
      <c r="K100" s="241"/>
      <c r="L100" s="242"/>
      <c r="M100" s="243"/>
    </row>
    <row r="101" spans="1:13">
      <c r="A101" s="116" t="s">
        <v>44</v>
      </c>
      <c r="B101" s="31" t="s">
        <v>32</v>
      </c>
      <c r="C101" s="213"/>
      <c r="D101" s="213"/>
      <c r="E101" s="213"/>
      <c r="F101" s="201" t="s">
        <v>39</v>
      </c>
      <c r="G101" s="201"/>
      <c r="H101" s="213"/>
      <c r="I101" s="213"/>
      <c r="J101" s="218"/>
      <c r="K101" s="235"/>
      <c r="L101" s="236"/>
      <c r="M101" s="237"/>
    </row>
    <row r="102" spans="1:13" ht="15.75">
      <c r="A102" s="17"/>
      <c r="B102" s="18" t="s">
        <v>75</v>
      </c>
      <c r="C102" s="139"/>
      <c r="D102" s="5" t="s">
        <v>25</v>
      </c>
      <c r="E102" s="18" t="s">
        <v>77</v>
      </c>
      <c r="F102" s="19"/>
      <c r="G102" s="5" t="s">
        <v>12</v>
      </c>
      <c r="H102" s="36"/>
      <c r="I102" s="37"/>
      <c r="J102" s="37"/>
      <c r="K102" s="238"/>
      <c r="L102" s="239"/>
      <c r="M102" s="240"/>
    </row>
    <row r="103" spans="1:13" ht="16.5" thickBot="1">
      <c r="A103" s="26"/>
      <c r="B103" s="85" t="s">
        <v>70</v>
      </c>
      <c r="C103" s="143"/>
      <c r="D103" s="9" t="s">
        <v>26</v>
      </c>
      <c r="E103" s="39" t="s">
        <v>23</v>
      </c>
      <c r="F103" s="28"/>
      <c r="G103" s="34" t="s">
        <v>12</v>
      </c>
      <c r="H103" s="98"/>
      <c r="I103" s="38"/>
      <c r="J103" s="38"/>
      <c r="K103" s="241"/>
      <c r="L103" s="242"/>
      <c r="M103" s="243"/>
    </row>
    <row r="104" spans="1:13">
      <c r="A104" s="116" t="s">
        <v>46</v>
      </c>
      <c r="B104" s="118" t="s">
        <v>32</v>
      </c>
      <c r="C104" s="213"/>
      <c r="D104" s="213"/>
      <c r="E104" s="213"/>
      <c r="F104" s="214" t="s">
        <v>117</v>
      </c>
      <c r="G104" s="215"/>
      <c r="H104" s="213"/>
      <c r="I104" s="213"/>
      <c r="J104" s="218"/>
      <c r="K104" s="235"/>
      <c r="L104" s="236"/>
      <c r="M104" s="237"/>
    </row>
    <row r="105" spans="1:13">
      <c r="A105" s="117"/>
      <c r="B105" s="43" t="s">
        <v>45</v>
      </c>
      <c r="C105" s="209" t="s">
        <v>54</v>
      </c>
      <c r="D105" s="210"/>
      <c r="E105" s="97"/>
      <c r="F105" s="216"/>
      <c r="G105" s="217"/>
      <c r="H105" s="219"/>
      <c r="I105" s="220"/>
      <c r="J105" s="220"/>
      <c r="K105" s="238"/>
      <c r="L105" s="239"/>
      <c r="M105" s="240"/>
    </row>
    <row r="106" spans="1:13">
      <c r="A106" s="181"/>
      <c r="B106" s="42" t="s">
        <v>81</v>
      </c>
      <c r="C106" s="19"/>
      <c r="D106" s="35" t="s">
        <v>11</v>
      </c>
      <c r="E106" s="43" t="s">
        <v>82</v>
      </c>
      <c r="F106" s="19"/>
      <c r="G106" s="44" t="s">
        <v>11</v>
      </c>
      <c r="H106" s="25" t="s">
        <v>24</v>
      </c>
      <c r="I106" s="141"/>
      <c r="J106" s="45" t="s">
        <v>10</v>
      </c>
      <c r="K106" s="238"/>
      <c r="L106" s="239"/>
      <c r="M106" s="240"/>
    </row>
    <row r="107" spans="1:13" ht="15.75" thickBot="1">
      <c r="A107" s="182"/>
      <c r="B107" s="115" t="s">
        <v>83</v>
      </c>
      <c r="C107" s="142"/>
      <c r="D107" s="47" t="s">
        <v>10</v>
      </c>
      <c r="E107" s="115" t="s">
        <v>84</v>
      </c>
      <c r="F107" s="142"/>
      <c r="G107" s="47" t="s">
        <v>10</v>
      </c>
      <c r="H107" s="115" t="s">
        <v>78</v>
      </c>
      <c r="I107" s="142"/>
      <c r="J107" s="48" t="s">
        <v>10</v>
      </c>
      <c r="K107" s="241"/>
      <c r="L107" s="242"/>
      <c r="M107" s="243"/>
    </row>
    <row r="108" spans="1:13">
      <c r="A108" s="116" t="s">
        <v>47</v>
      </c>
      <c r="B108" s="118" t="s">
        <v>32</v>
      </c>
      <c r="C108" s="213"/>
      <c r="D108" s="213"/>
      <c r="E108" s="213"/>
      <c r="F108" s="214" t="s">
        <v>117</v>
      </c>
      <c r="G108" s="215"/>
      <c r="H108" s="213"/>
      <c r="I108" s="213"/>
      <c r="J108" s="218"/>
      <c r="K108" s="235"/>
      <c r="L108" s="236"/>
      <c r="M108" s="237"/>
    </row>
    <row r="109" spans="1:13">
      <c r="A109" s="117"/>
      <c r="B109" s="43" t="s">
        <v>45</v>
      </c>
      <c r="C109" s="209" t="s">
        <v>54</v>
      </c>
      <c r="D109" s="210"/>
      <c r="E109" s="97"/>
      <c r="F109" s="216"/>
      <c r="G109" s="217"/>
      <c r="H109" s="219"/>
      <c r="I109" s="220"/>
      <c r="J109" s="220"/>
      <c r="K109" s="238"/>
      <c r="L109" s="239"/>
      <c r="M109" s="240"/>
    </row>
    <row r="110" spans="1:13">
      <c r="A110" s="117"/>
      <c r="B110" s="42" t="s">
        <v>81</v>
      </c>
      <c r="C110" s="19"/>
      <c r="D110" s="35" t="s">
        <v>11</v>
      </c>
      <c r="E110" s="43" t="s">
        <v>82</v>
      </c>
      <c r="F110" s="19"/>
      <c r="G110" s="44" t="s">
        <v>11</v>
      </c>
      <c r="K110" s="238"/>
      <c r="L110" s="239"/>
      <c r="M110" s="240"/>
    </row>
    <row r="111" spans="1:13">
      <c r="A111" s="22"/>
      <c r="B111" s="43" t="s">
        <v>83</v>
      </c>
      <c r="C111" s="141"/>
      <c r="D111" s="35" t="s">
        <v>10</v>
      </c>
      <c r="E111" s="43" t="s">
        <v>84</v>
      </c>
      <c r="F111" s="141"/>
      <c r="G111" s="35" t="s">
        <v>10</v>
      </c>
      <c r="H111" s="25" t="s">
        <v>24</v>
      </c>
      <c r="I111" s="141"/>
      <c r="J111" s="45" t="s">
        <v>10</v>
      </c>
      <c r="K111" s="238"/>
      <c r="L111" s="239"/>
      <c r="M111" s="240"/>
    </row>
    <row r="112" spans="1:13" ht="15.75" thickBot="1">
      <c r="A112" s="26"/>
      <c r="B112" s="115" t="s">
        <v>85</v>
      </c>
      <c r="C112" s="142"/>
      <c r="D112" s="47" t="s">
        <v>10</v>
      </c>
      <c r="E112" s="115" t="s">
        <v>104</v>
      </c>
      <c r="F112" s="142"/>
      <c r="G112" s="47" t="s">
        <v>10</v>
      </c>
      <c r="H112" s="115" t="s">
        <v>79</v>
      </c>
      <c r="I112" s="142"/>
      <c r="J112" s="50" t="s">
        <v>10</v>
      </c>
      <c r="K112" s="241"/>
      <c r="L112" s="242"/>
      <c r="M112" s="243"/>
    </row>
    <row r="113" spans="1:13">
      <c r="A113" s="183" t="s">
        <v>33</v>
      </c>
      <c r="B113" s="118" t="s">
        <v>32</v>
      </c>
      <c r="C113" s="213"/>
      <c r="D113" s="213"/>
      <c r="E113" s="213"/>
      <c r="F113" s="214" t="s">
        <v>117</v>
      </c>
      <c r="G113" s="215"/>
      <c r="H113" s="213"/>
      <c r="I113" s="213"/>
      <c r="J113" s="218"/>
      <c r="K113" s="235"/>
      <c r="L113" s="236"/>
      <c r="M113" s="237"/>
    </row>
    <row r="114" spans="1:13">
      <c r="A114" s="181"/>
      <c r="B114" s="43" t="s">
        <v>45</v>
      </c>
      <c r="C114" s="209" t="s">
        <v>54</v>
      </c>
      <c r="D114" s="210"/>
      <c r="E114" s="97"/>
      <c r="F114" s="216"/>
      <c r="G114" s="217"/>
      <c r="H114" s="219"/>
      <c r="I114" s="220"/>
      <c r="J114" s="220"/>
      <c r="K114" s="238"/>
      <c r="L114" s="239"/>
      <c r="M114" s="240"/>
    </row>
    <row r="115" spans="1:13">
      <c r="A115" s="181"/>
      <c r="B115" s="42" t="s">
        <v>81</v>
      </c>
      <c r="C115" s="19"/>
      <c r="D115" s="35" t="s">
        <v>11</v>
      </c>
      <c r="E115" s="43" t="s">
        <v>82</v>
      </c>
      <c r="F115" s="19"/>
      <c r="G115" s="44" t="s">
        <v>11</v>
      </c>
      <c r="K115" s="238"/>
      <c r="L115" s="239"/>
      <c r="M115" s="240"/>
    </row>
    <row r="116" spans="1:13">
      <c r="A116" s="181"/>
      <c r="B116" s="16" t="s">
        <v>87</v>
      </c>
      <c r="C116" s="141"/>
      <c r="D116" s="35" t="s">
        <v>10</v>
      </c>
      <c r="E116" s="43" t="s">
        <v>84</v>
      </c>
      <c r="F116" s="141"/>
      <c r="G116" s="35" t="s">
        <v>10</v>
      </c>
      <c r="H116" s="25" t="s">
        <v>24</v>
      </c>
      <c r="I116" s="141"/>
      <c r="J116" s="45" t="s">
        <v>10</v>
      </c>
      <c r="K116" s="238"/>
      <c r="L116" s="239"/>
      <c r="M116" s="240"/>
    </row>
    <row r="117" spans="1:13" ht="15.75" thickBot="1">
      <c r="A117" s="182"/>
      <c r="B117" s="85" t="s">
        <v>88</v>
      </c>
      <c r="C117" s="142"/>
      <c r="D117" s="47" t="s">
        <v>10</v>
      </c>
      <c r="E117" s="115" t="s">
        <v>86</v>
      </c>
      <c r="F117" s="142"/>
      <c r="G117" s="47" t="s">
        <v>10</v>
      </c>
      <c r="H117" s="115" t="s">
        <v>79</v>
      </c>
      <c r="I117" s="142"/>
      <c r="J117" s="50" t="s">
        <v>10</v>
      </c>
      <c r="K117" s="241"/>
      <c r="L117" s="242"/>
      <c r="M117" s="243"/>
    </row>
    <row r="118" spans="1:13">
      <c r="A118" s="183" t="s">
        <v>48</v>
      </c>
      <c r="B118" s="118" t="s">
        <v>32</v>
      </c>
      <c r="C118" s="213"/>
      <c r="D118" s="213"/>
      <c r="E118" s="213"/>
      <c r="F118" s="191" t="s">
        <v>117</v>
      </c>
      <c r="G118" s="191"/>
      <c r="H118" s="213"/>
      <c r="I118" s="213"/>
      <c r="J118" s="218"/>
      <c r="K118" s="235"/>
      <c r="L118" s="236"/>
      <c r="M118" s="237"/>
    </row>
    <row r="119" spans="1:13">
      <c r="A119" s="181"/>
      <c r="B119" s="43" t="s">
        <v>45</v>
      </c>
      <c r="C119" s="209" t="s">
        <v>54</v>
      </c>
      <c r="D119" s="210"/>
      <c r="E119" s="43" t="s">
        <v>24</v>
      </c>
      <c r="F119" s="141"/>
      <c r="G119" s="35" t="s">
        <v>10</v>
      </c>
      <c r="H119" s="219"/>
      <c r="I119" s="220"/>
      <c r="J119" s="220"/>
      <c r="K119" s="238"/>
      <c r="L119" s="239"/>
      <c r="M119" s="240"/>
    </row>
    <row r="120" spans="1:13" ht="15.75" thickBot="1">
      <c r="A120" s="182"/>
      <c r="B120" s="53" t="s">
        <v>81</v>
      </c>
      <c r="C120" s="28"/>
      <c r="D120" s="47" t="s">
        <v>11</v>
      </c>
      <c r="E120" s="115" t="s">
        <v>82</v>
      </c>
      <c r="F120" s="142"/>
      <c r="G120" s="54" t="s">
        <v>11</v>
      </c>
      <c r="H120" s="115" t="s">
        <v>78</v>
      </c>
      <c r="I120" s="142"/>
      <c r="J120" s="48" t="s">
        <v>10</v>
      </c>
      <c r="K120" s="241"/>
      <c r="L120" s="242"/>
      <c r="M120" s="243"/>
    </row>
    <row r="121" spans="1:13">
      <c r="A121" s="183" t="s">
        <v>49</v>
      </c>
      <c r="B121" s="118" t="s">
        <v>32</v>
      </c>
      <c r="C121" s="213"/>
      <c r="D121" s="213"/>
      <c r="E121" s="213"/>
      <c r="F121" s="191" t="s">
        <v>117</v>
      </c>
      <c r="G121" s="191"/>
      <c r="H121" s="213"/>
      <c r="I121" s="213"/>
      <c r="J121" s="218"/>
      <c r="K121" s="235"/>
      <c r="L121" s="236"/>
      <c r="M121" s="237"/>
    </row>
    <row r="122" spans="1:13">
      <c r="A122" s="181"/>
      <c r="B122" s="43" t="s">
        <v>45</v>
      </c>
      <c r="C122" s="209" t="s">
        <v>54</v>
      </c>
      <c r="D122" s="210"/>
      <c r="E122" s="43" t="s">
        <v>24</v>
      </c>
      <c r="F122" s="141"/>
      <c r="G122" s="35" t="s">
        <v>10</v>
      </c>
      <c r="H122" s="219"/>
      <c r="I122" s="220"/>
      <c r="J122" s="220"/>
      <c r="K122" s="238"/>
      <c r="L122" s="239"/>
      <c r="M122" s="240"/>
    </row>
    <row r="123" spans="1:13" ht="15.75" thickBot="1">
      <c r="A123" s="182"/>
      <c r="B123" s="53" t="s">
        <v>81</v>
      </c>
      <c r="C123" s="28"/>
      <c r="D123" s="47" t="s">
        <v>11</v>
      </c>
      <c r="E123" s="115" t="s">
        <v>82</v>
      </c>
      <c r="F123" s="28"/>
      <c r="G123" s="54" t="s">
        <v>11</v>
      </c>
      <c r="H123" s="115" t="s">
        <v>78</v>
      </c>
      <c r="I123" s="142"/>
      <c r="J123" s="48" t="s">
        <v>10</v>
      </c>
      <c r="K123" s="241"/>
      <c r="L123" s="242"/>
      <c r="M123" s="243"/>
    </row>
    <row r="124" spans="1:13">
      <c r="A124" s="231" t="s">
        <v>50</v>
      </c>
      <c r="B124" s="118" t="s">
        <v>32</v>
      </c>
      <c r="C124" s="213"/>
      <c r="D124" s="213"/>
      <c r="E124" s="213"/>
      <c r="F124" s="191" t="s">
        <v>117</v>
      </c>
      <c r="G124" s="191"/>
      <c r="H124" s="213"/>
      <c r="I124" s="213"/>
      <c r="J124" s="218"/>
      <c r="K124" s="235"/>
      <c r="L124" s="236"/>
      <c r="M124" s="237"/>
    </row>
    <row r="125" spans="1:13" ht="15.75" thickBot="1">
      <c r="A125" s="232"/>
      <c r="B125" s="43" t="s">
        <v>45</v>
      </c>
      <c r="C125" s="209" t="s">
        <v>54</v>
      </c>
      <c r="D125" s="210"/>
      <c r="E125" s="43" t="s">
        <v>78</v>
      </c>
      <c r="F125" s="28"/>
      <c r="G125" s="47" t="s">
        <v>10</v>
      </c>
      <c r="H125" s="219"/>
      <c r="I125" s="220"/>
      <c r="J125" s="220"/>
      <c r="K125" s="241"/>
      <c r="L125" s="242"/>
      <c r="M125" s="243"/>
    </row>
    <row r="126" spans="1:13">
      <c r="A126" s="231" t="s">
        <v>51</v>
      </c>
      <c r="B126" s="118" t="s">
        <v>32</v>
      </c>
      <c r="C126" s="212"/>
      <c r="D126" s="233"/>
      <c r="E126" s="234"/>
      <c r="F126" s="191" t="s">
        <v>117</v>
      </c>
      <c r="G126" s="191"/>
      <c r="H126" s="213"/>
      <c r="I126" s="213"/>
      <c r="J126" s="218"/>
      <c r="K126" s="235"/>
      <c r="L126" s="236"/>
      <c r="M126" s="237"/>
    </row>
    <row r="127" spans="1:13" ht="15.75" thickBot="1">
      <c r="A127" s="232"/>
      <c r="B127" s="43" t="s">
        <v>45</v>
      </c>
      <c r="C127" s="209" t="s">
        <v>54</v>
      </c>
      <c r="D127" s="210"/>
      <c r="E127" s="43" t="s">
        <v>78</v>
      </c>
      <c r="F127" s="141"/>
      <c r="G127" s="35" t="s">
        <v>10</v>
      </c>
      <c r="H127" s="219"/>
      <c r="I127" s="220"/>
      <c r="J127" s="220"/>
      <c r="K127" s="241"/>
      <c r="L127" s="242"/>
      <c r="M127" s="243"/>
    </row>
    <row r="128" spans="1:13" ht="15.75" thickBot="1">
      <c r="A128" s="55" t="s">
        <v>52</v>
      </c>
      <c r="B128" s="57" t="s">
        <v>89</v>
      </c>
      <c r="C128" s="105"/>
      <c r="D128" s="106" t="s">
        <v>11</v>
      </c>
      <c r="E128" s="57" t="s">
        <v>90</v>
      </c>
      <c r="F128" s="105"/>
      <c r="G128" s="59" t="s">
        <v>11</v>
      </c>
      <c r="H128" s="60" t="s">
        <v>27</v>
      </c>
      <c r="I128" s="105"/>
      <c r="J128" s="56" t="s">
        <v>11</v>
      </c>
      <c r="K128" s="244"/>
      <c r="L128" s="245"/>
      <c r="M128" s="246"/>
    </row>
    <row r="129" spans="1:13" ht="15.75" thickBot="1">
      <c r="A129" s="55" t="s">
        <v>5</v>
      </c>
      <c r="B129" s="57" t="s">
        <v>89</v>
      </c>
      <c r="C129" s="105"/>
      <c r="D129" s="106" t="s">
        <v>11</v>
      </c>
      <c r="E129" s="57" t="s">
        <v>90</v>
      </c>
      <c r="F129" s="105"/>
      <c r="G129" s="59" t="s">
        <v>11</v>
      </c>
      <c r="H129" s="60" t="s">
        <v>27</v>
      </c>
      <c r="I129" s="105"/>
      <c r="J129" s="56" t="s">
        <v>11</v>
      </c>
      <c r="K129" s="244"/>
      <c r="L129" s="245"/>
      <c r="M129" s="246"/>
    </row>
    <row r="130" spans="1:13">
      <c r="A130" s="116" t="s">
        <v>53</v>
      </c>
      <c r="B130" s="118" t="s">
        <v>32</v>
      </c>
      <c r="C130" s="213"/>
      <c r="D130" s="213"/>
      <c r="E130" s="213"/>
      <c r="F130" s="187"/>
      <c r="G130" s="188"/>
      <c r="H130" s="118" t="s">
        <v>45</v>
      </c>
      <c r="I130" s="184" t="s">
        <v>54</v>
      </c>
      <c r="J130" s="185"/>
      <c r="K130" s="235"/>
      <c r="L130" s="236"/>
      <c r="M130" s="237"/>
    </row>
    <row r="131" spans="1:13" ht="15.75">
      <c r="A131" s="181"/>
      <c r="B131" s="43" t="s">
        <v>89</v>
      </c>
      <c r="C131" s="19"/>
      <c r="D131" s="35" t="s">
        <v>11</v>
      </c>
      <c r="E131" s="16" t="s">
        <v>91</v>
      </c>
      <c r="F131" s="19"/>
      <c r="G131" s="61" t="s">
        <v>11</v>
      </c>
      <c r="H131" s="25" t="s">
        <v>27</v>
      </c>
      <c r="I131" s="19"/>
      <c r="J131" s="45" t="s">
        <v>11</v>
      </c>
      <c r="K131" s="238"/>
      <c r="L131" s="239"/>
      <c r="M131" s="240"/>
    </row>
    <row r="132" spans="1:13" ht="16.5" thickBot="1">
      <c r="A132" s="182"/>
      <c r="B132" s="85" t="s">
        <v>68</v>
      </c>
      <c r="C132" s="28"/>
      <c r="D132" s="47" t="s">
        <v>11</v>
      </c>
      <c r="E132" s="85" t="s">
        <v>92</v>
      </c>
      <c r="F132" s="28"/>
      <c r="G132" s="62" t="s">
        <v>11</v>
      </c>
      <c r="H132" s="115" t="s">
        <v>78</v>
      </c>
      <c r="I132" s="142"/>
      <c r="J132" s="48" t="s">
        <v>10</v>
      </c>
      <c r="K132" s="241"/>
      <c r="L132" s="242"/>
      <c r="M132" s="243"/>
    </row>
    <row r="133" spans="1:13">
      <c r="A133" s="116" t="s">
        <v>55</v>
      </c>
      <c r="B133" s="118" t="s">
        <v>32</v>
      </c>
      <c r="C133" s="213"/>
      <c r="D133" s="213"/>
      <c r="E133" s="213"/>
      <c r="F133" s="186"/>
      <c r="G133" s="186"/>
      <c r="H133" s="63" t="s">
        <v>40</v>
      </c>
      <c r="I133" s="211"/>
      <c r="J133" s="212"/>
      <c r="K133" s="235"/>
      <c r="L133" s="236"/>
      <c r="M133" s="237"/>
    </row>
    <row r="134" spans="1:13" ht="17.25" thickBot="1">
      <c r="A134" s="65"/>
      <c r="B134" s="85" t="s">
        <v>93</v>
      </c>
      <c r="C134" s="142"/>
      <c r="D134" s="47" t="s">
        <v>19</v>
      </c>
      <c r="E134" s="66" t="s">
        <v>94</v>
      </c>
      <c r="F134" s="28"/>
      <c r="G134" s="67" t="s">
        <v>14</v>
      </c>
      <c r="H134" s="29" t="s">
        <v>28</v>
      </c>
      <c r="I134" s="142"/>
      <c r="J134" s="48" t="s">
        <v>17</v>
      </c>
      <c r="K134" s="241"/>
      <c r="L134" s="242"/>
      <c r="M134" s="243"/>
    </row>
    <row r="135" spans="1:13">
      <c r="A135" s="116" t="s">
        <v>56</v>
      </c>
      <c r="B135" s="118" t="s">
        <v>32</v>
      </c>
      <c r="C135" s="213"/>
      <c r="D135" s="213"/>
      <c r="E135" s="213"/>
      <c r="F135" s="187"/>
      <c r="G135" s="188"/>
      <c r="H135" s="63" t="s">
        <v>40</v>
      </c>
      <c r="I135" s="211"/>
      <c r="J135" s="212"/>
      <c r="K135" s="235"/>
      <c r="L135" s="236"/>
      <c r="M135" s="237"/>
    </row>
    <row r="136" spans="1:13" ht="17.25" thickBot="1">
      <c r="A136" s="65"/>
      <c r="B136" s="85" t="s">
        <v>93</v>
      </c>
      <c r="C136" s="142"/>
      <c r="D136" s="47" t="s">
        <v>19</v>
      </c>
      <c r="E136" s="66" t="s">
        <v>94</v>
      </c>
      <c r="F136" s="28"/>
      <c r="G136" s="67" t="s">
        <v>14</v>
      </c>
      <c r="H136" s="29" t="s">
        <v>28</v>
      </c>
      <c r="I136" s="142"/>
      <c r="J136" s="48" t="s">
        <v>17</v>
      </c>
      <c r="K136" s="241"/>
      <c r="L136" s="242"/>
      <c r="M136" s="243"/>
    </row>
    <row r="137" spans="1:13" ht="17.25" thickBot="1">
      <c r="A137" s="55" t="s">
        <v>7</v>
      </c>
      <c r="B137" s="68"/>
      <c r="C137" s="69"/>
      <c r="D137" s="69"/>
      <c r="E137" s="69"/>
      <c r="F137" s="69"/>
      <c r="G137" s="69"/>
      <c r="H137" s="69"/>
      <c r="I137" s="69"/>
      <c r="J137" s="69"/>
      <c r="K137" s="244"/>
      <c r="L137" s="245"/>
      <c r="M137" s="246"/>
    </row>
    <row r="138" spans="1:13" ht="15.75" thickBot="1">
      <c r="A138" s="70"/>
      <c r="K138" s="162"/>
      <c r="L138" s="162"/>
      <c r="M138" s="162"/>
    </row>
    <row r="139" spans="1:13" ht="16.5" thickBot="1">
      <c r="A139" s="204" t="s">
        <v>6</v>
      </c>
      <c r="B139" s="205"/>
      <c r="C139" s="205"/>
      <c r="D139" s="205"/>
      <c r="E139" s="205"/>
      <c r="F139" s="205"/>
      <c r="G139" s="205"/>
      <c r="H139" s="205"/>
      <c r="I139" s="205"/>
      <c r="J139" s="205"/>
      <c r="K139" s="164"/>
      <c r="L139" s="165"/>
      <c r="M139" s="166"/>
    </row>
    <row r="140" spans="1:13" ht="17.25" thickBot="1">
      <c r="A140" s="71" t="s">
        <v>57</v>
      </c>
      <c r="B140" s="189" t="s">
        <v>118</v>
      </c>
      <c r="C140" s="100"/>
      <c r="D140" s="40" t="s">
        <v>2</v>
      </c>
      <c r="E140" s="72"/>
      <c r="F140" s="73"/>
      <c r="G140" s="73"/>
      <c r="H140" s="73"/>
      <c r="I140" s="73"/>
      <c r="J140" s="73"/>
      <c r="K140" s="235"/>
      <c r="L140" s="236"/>
      <c r="M140" s="237"/>
    </row>
    <row r="141" spans="1:13" ht="17.25" thickBot="1">
      <c r="A141" s="71" t="s">
        <v>135</v>
      </c>
      <c r="B141" s="190"/>
      <c r="C141" s="101"/>
      <c r="D141" s="47" t="s">
        <v>3</v>
      </c>
      <c r="E141" s="74"/>
      <c r="F141" s="74"/>
      <c r="G141" s="74"/>
      <c r="H141" s="74"/>
      <c r="I141" s="74"/>
      <c r="J141" s="74"/>
      <c r="K141" s="161"/>
      <c r="L141" s="162"/>
      <c r="M141" s="163"/>
    </row>
    <row r="142" spans="1:13">
      <c r="A142" s="116" t="s">
        <v>58</v>
      </c>
      <c r="B142" s="110" t="s">
        <v>109</v>
      </c>
      <c r="C142" s="150"/>
      <c r="D142" s="112" t="s">
        <v>20</v>
      </c>
      <c r="E142" s="111" t="s">
        <v>110</v>
      </c>
      <c r="F142" s="150"/>
      <c r="G142" s="40" t="s">
        <v>10</v>
      </c>
      <c r="H142" s="64" t="s">
        <v>111</v>
      </c>
      <c r="I142" s="131" t="str">
        <f>IFERROR(F142/F143,"")</f>
        <v/>
      </c>
      <c r="J142" s="41" t="s">
        <v>29</v>
      </c>
      <c r="K142" s="235"/>
      <c r="L142" s="236"/>
      <c r="M142" s="237"/>
    </row>
    <row r="143" spans="1:13" ht="17.25" thickBot="1">
      <c r="A143" s="75"/>
      <c r="B143" s="102" t="s">
        <v>119</v>
      </c>
      <c r="C143" s="151"/>
      <c r="D143" s="112" t="s">
        <v>10</v>
      </c>
      <c r="E143" s="108" t="s">
        <v>120</v>
      </c>
      <c r="F143" s="103">
        <f>IFERROR(C142/365,"")</f>
        <v>0</v>
      </c>
      <c r="G143" s="122" t="s">
        <v>121</v>
      </c>
      <c r="H143" s="115" t="s">
        <v>95</v>
      </c>
      <c r="I143" s="152"/>
      <c r="J143" s="50" t="s">
        <v>29</v>
      </c>
      <c r="K143" s="167"/>
      <c r="L143" s="168"/>
      <c r="M143" s="169"/>
    </row>
    <row r="144" spans="1:13">
      <c r="A144" s="116" t="s">
        <v>59</v>
      </c>
      <c r="B144" s="64" t="s">
        <v>96</v>
      </c>
      <c r="C144" s="154"/>
      <c r="D144" s="107" t="s">
        <v>20</v>
      </c>
      <c r="E144" s="64" t="s">
        <v>97</v>
      </c>
      <c r="F144" s="150"/>
      <c r="G144" s="41" t="s">
        <v>10</v>
      </c>
      <c r="H144" s="227"/>
      <c r="I144" s="228"/>
      <c r="J144" s="228"/>
      <c r="K144" s="235"/>
      <c r="L144" s="236"/>
      <c r="M144" s="237"/>
    </row>
    <row r="145" spans="1:13" ht="16.5" thickBot="1">
      <c r="A145" s="104" t="s">
        <v>124</v>
      </c>
      <c r="B145" s="124" t="s">
        <v>137</v>
      </c>
      <c r="C145" s="174">
        <f>C144/12</f>
        <v>0</v>
      </c>
      <c r="D145" s="123" t="s">
        <v>136</v>
      </c>
      <c r="E145" s="78" t="s">
        <v>112</v>
      </c>
      <c r="F145" s="152"/>
      <c r="G145" s="50" t="s">
        <v>15</v>
      </c>
      <c r="H145" s="229"/>
      <c r="I145" s="230"/>
      <c r="J145" s="230"/>
      <c r="K145" s="161"/>
      <c r="L145" s="162"/>
      <c r="M145" s="163"/>
    </row>
    <row r="146" spans="1:13" ht="15.75">
      <c r="A146" s="116" t="s">
        <v>59</v>
      </c>
      <c r="B146" s="64" t="s">
        <v>96</v>
      </c>
      <c r="C146" s="154"/>
      <c r="D146" s="107" t="s">
        <v>20</v>
      </c>
      <c r="E146" s="79" t="s">
        <v>98</v>
      </c>
      <c r="F146" s="150"/>
      <c r="G146" s="40" t="s">
        <v>10</v>
      </c>
      <c r="H146" s="92" t="s">
        <v>122</v>
      </c>
      <c r="I146" s="153"/>
      <c r="J146" s="41" t="s">
        <v>15</v>
      </c>
      <c r="K146" s="170"/>
      <c r="L146" s="171"/>
      <c r="M146" s="172"/>
    </row>
    <row r="147" spans="1:13" ht="16.5" thickBot="1">
      <c r="A147" s="104" t="s">
        <v>60</v>
      </c>
      <c r="B147" s="78" t="s">
        <v>125</v>
      </c>
      <c r="C147" s="109">
        <f>C146/12</f>
        <v>0</v>
      </c>
      <c r="D147" s="123" t="s">
        <v>136</v>
      </c>
      <c r="E147" s="78" t="s">
        <v>99</v>
      </c>
      <c r="F147" s="142"/>
      <c r="G147" s="47" t="s">
        <v>10</v>
      </c>
      <c r="H147" s="80" t="s">
        <v>123</v>
      </c>
      <c r="I147" s="152"/>
      <c r="J147" s="50" t="s">
        <v>15</v>
      </c>
      <c r="K147" s="167"/>
      <c r="L147" s="168"/>
      <c r="M147" s="169"/>
    </row>
    <row r="148" spans="1:13">
      <c r="A148" s="192" t="s">
        <v>129</v>
      </c>
      <c r="B148" s="125" t="s">
        <v>138</v>
      </c>
      <c r="C148" s="154"/>
      <c r="D148" s="126" t="s">
        <v>20</v>
      </c>
      <c r="E148" s="128" t="s">
        <v>130</v>
      </c>
      <c r="F148" s="150"/>
      <c r="G148" s="129" t="s">
        <v>10</v>
      </c>
      <c r="H148" s="130" t="s">
        <v>132</v>
      </c>
      <c r="I148" s="155" t="str">
        <f>IFERROR(F148/F149,"")</f>
        <v/>
      </c>
      <c r="J148" s="132" t="s">
        <v>15</v>
      </c>
      <c r="K148" s="235"/>
      <c r="L148" s="236"/>
      <c r="M148" s="237"/>
    </row>
    <row r="149" spans="1:13" ht="17.25" thickBot="1">
      <c r="A149" s="193"/>
      <c r="B149" s="127" t="s">
        <v>133</v>
      </c>
      <c r="C149" s="224" t="s">
        <v>54</v>
      </c>
      <c r="D149" s="225"/>
      <c r="E149" s="133" t="s">
        <v>131</v>
      </c>
      <c r="F149" s="122">
        <f>C148/12</f>
        <v>0</v>
      </c>
      <c r="G149" s="122" t="s">
        <v>136</v>
      </c>
      <c r="H149" s="134"/>
      <c r="I149" s="135"/>
      <c r="J149" s="136"/>
      <c r="K149" s="167"/>
      <c r="L149" s="168"/>
      <c r="M149" s="169"/>
    </row>
    <row r="150" spans="1:13" ht="16.5">
      <c r="A150" s="116" t="s">
        <v>61</v>
      </c>
      <c r="B150" s="178" t="s">
        <v>126</v>
      </c>
      <c r="C150" s="179"/>
      <c r="D150" s="179"/>
      <c r="E150" s="180"/>
      <c r="F150" s="206" t="s">
        <v>127</v>
      </c>
      <c r="G150" s="206"/>
      <c r="H150" s="173"/>
      <c r="I150" s="76"/>
      <c r="J150" s="76"/>
      <c r="K150" s="235"/>
      <c r="L150" s="236"/>
      <c r="M150" s="237"/>
    </row>
    <row r="151" spans="1:13" ht="15.75" thickBot="1">
      <c r="A151" s="77"/>
      <c r="B151" s="78" t="s">
        <v>21</v>
      </c>
      <c r="C151" s="156"/>
      <c r="D151" s="62" t="s">
        <v>62</v>
      </c>
      <c r="E151" s="78" t="s">
        <v>16</v>
      </c>
      <c r="F151" s="156"/>
      <c r="G151" s="47" t="s">
        <v>62</v>
      </c>
      <c r="H151" s="80" t="s">
        <v>18</v>
      </c>
      <c r="I151" s="156"/>
      <c r="J151" s="50" t="s">
        <v>62</v>
      </c>
      <c r="K151" s="167"/>
      <c r="L151" s="168"/>
      <c r="M151" s="169"/>
    </row>
    <row r="152" spans="1:13" ht="15.75" thickBot="1">
      <c r="A152" s="55" t="s">
        <v>8</v>
      </c>
      <c r="B152" s="158"/>
      <c r="C152" s="157"/>
      <c r="D152" s="106" t="s">
        <v>62</v>
      </c>
      <c r="E152" s="158"/>
      <c r="F152" s="157"/>
      <c r="G152" s="58" t="s">
        <v>62</v>
      </c>
      <c r="H152" s="158"/>
      <c r="I152" s="157"/>
      <c r="J152" s="99" t="s">
        <v>62</v>
      </c>
      <c r="K152" s="244"/>
      <c r="L152" s="245"/>
      <c r="M152" s="246"/>
    </row>
    <row r="153" spans="1:13" ht="16.5" thickBot="1">
      <c r="A153" s="55" t="s">
        <v>63</v>
      </c>
      <c r="B153" s="113" t="s">
        <v>100</v>
      </c>
      <c r="C153" s="157"/>
      <c r="D153" s="106" t="s">
        <v>10</v>
      </c>
      <c r="E153" s="113" t="s">
        <v>101</v>
      </c>
      <c r="F153" s="159"/>
      <c r="G153" s="58" t="s">
        <v>10</v>
      </c>
      <c r="H153" s="81" t="s">
        <v>102</v>
      </c>
      <c r="I153" s="159"/>
      <c r="J153" s="99" t="s">
        <v>10</v>
      </c>
      <c r="K153" s="244"/>
      <c r="L153" s="245"/>
      <c r="M153" s="246"/>
    </row>
    <row r="154" spans="1:13">
      <c r="A154" s="116" t="s">
        <v>30</v>
      </c>
      <c r="B154" s="64"/>
      <c r="C154" s="64"/>
      <c r="D154" s="64"/>
      <c r="E154" s="64" t="s">
        <v>64</v>
      </c>
      <c r="F154" s="150"/>
      <c r="G154" s="82" t="s">
        <v>31</v>
      </c>
      <c r="H154" s="90"/>
      <c r="I154" s="14"/>
      <c r="J154" s="14"/>
      <c r="K154" s="235"/>
      <c r="L154" s="236"/>
      <c r="M154" s="237"/>
    </row>
    <row r="155" spans="1:13">
      <c r="A155" s="83"/>
      <c r="B155" s="175" t="s">
        <v>65</v>
      </c>
      <c r="C155" s="175"/>
      <c r="D155" s="175"/>
      <c r="E155" s="175"/>
      <c r="F155" s="160"/>
      <c r="G155" s="91" t="s">
        <v>31</v>
      </c>
      <c r="H155" s="89"/>
      <c r="I155" s="89"/>
      <c r="J155" s="89"/>
      <c r="K155" s="238"/>
      <c r="L155" s="239"/>
      <c r="M155" s="240"/>
    </row>
    <row r="156" spans="1:13" ht="15.75" thickBot="1">
      <c r="A156" s="84"/>
      <c r="B156" s="223" t="s">
        <v>103</v>
      </c>
      <c r="C156" s="223"/>
      <c r="D156" s="223"/>
      <c r="E156" s="223"/>
      <c r="F156" s="221" t="s">
        <v>54</v>
      </c>
      <c r="G156" s="221"/>
      <c r="H156" s="222"/>
      <c r="I156" s="86"/>
      <c r="J156" s="86"/>
      <c r="K156" s="241"/>
      <c r="L156" s="242"/>
      <c r="M156" s="243"/>
    </row>
  </sheetData>
  <mergeCells count="300">
    <mergeCell ref="F2:G2"/>
    <mergeCell ref="F81:G81"/>
    <mergeCell ref="B150:E150"/>
    <mergeCell ref="F150:G150"/>
    <mergeCell ref="K150:M150"/>
    <mergeCell ref="K152:M152"/>
    <mergeCell ref="K153:M153"/>
    <mergeCell ref="K154:M154"/>
    <mergeCell ref="B155:E155"/>
    <mergeCell ref="K155:M155"/>
    <mergeCell ref="B156:E156"/>
    <mergeCell ref="F156:H156"/>
    <mergeCell ref="K156:M156"/>
    <mergeCell ref="B140:B141"/>
    <mergeCell ref="K140:M140"/>
    <mergeCell ref="K142:M142"/>
    <mergeCell ref="H144:J144"/>
    <mergeCell ref="K144:M144"/>
    <mergeCell ref="H145:J145"/>
    <mergeCell ref="A148:A149"/>
    <mergeCell ref="K148:M148"/>
    <mergeCell ref="C149:D149"/>
    <mergeCell ref="K133:M133"/>
    <mergeCell ref="K134:M134"/>
    <mergeCell ref="C135:E135"/>
    <mergeCell ref="F135:G135"/>
    <mergeCell ref="I135:J135"/>
    <mergeCell ref="K135:M135"/>
    <mergeCell ref="K136:M136"/>
    <mergeCell ref="K137:M137"/>
    <mergeCell ref="A139:J139"/>
    <mergeCell ref="C133:E133"/>
    <mergeCell ref="F133:G133"/>
    <mergeCell ref="I133:J133"/>
    <mergeCell ref="K128:M128"/>
    <mergeCell ref="K129:M129"/>
    <mergeCell ref="C130:E130"/>
    <mergeCell ref="F130:G130"/>
    <mergeCell ref="I130:J130"/>
    <mergeCell ref="K130:M130"/>
    <mergeCell ref="A131:A132"/>
    <mergeCell ref="K131:M131"/>
    <mergeCell ref="K132:M132"/>
    <mergeCell ref="K124:M124"/>
    <mergeCell ref="K125:M125"/>
    <mergeCell ref="A126:A127"/>
    <mergeCell ref="C126:E126"/>
    <mergeCell ref="F126:G126"/>
    <mergeCell ref="H126:J126"/>
    <mergeCell ref="K126:M126"/>
    <mergeCell ref="C127:D127"/>
    <mergeCell ref="H127:J127"/>
    <mergeCell ref="K127:M127"/>
    <mergeCell ref="C124:E124"/>
    <mergeCell ref="F124:G124"/>
    <mergeCell ref="H124:J124"/>
    <mergeCell ref="C125:D125"/>
    <mergeCell ref="H125:J125"/>
    <mergeCell ref="A124:A125"/>
    <mergeCell ref="K118:M118"/>
    <mergeCell ref="C119:D119"/>
    <mergeCell ref="K119:M119"/>
    <mergeCell ref="K120:M120"/>
    <mergeCell ref="A121:A123"/>
    <mergeCell ref="C121:E121"/>
    <mergeCell ref="F121:G121"/>
    <mergeCell ref="H121:J121"/>
    <mergeCell ref="K121:M121"/>
    <mergeCell ref="C122:D122"/>
    <mergeCell ref="K122:M122"/>
    <mergeCell ref="K123:M123"/>
    <mergeCell ref="H122:J122"/>
    <mergeCell ref="H119:J119"/>
    <mergeCell ref="A118:A120"/>
    <mergeCell ref="C118:E118"/>
    <mergeCell ref="F118:G118"/>
    <mergeCell ref="H118:J118"/>
    <mergeCell ref="K110:M110"/>
    <mergeCell ref="K111:M111"/>
    <mergeCell ref="K112:M112"/>
    <mergeCell ref="A113:A117"/>
    <mergeCell ref="C113:E113"/>
    <mergeCell ref="F113:G114"/>
    <mergeCell ref="H113:J113"/>
    <mergeCell ref="K113:M113"/>
    <mergeCell ref="C114:D114"/>
    <mergeCell ref="H114:J114"/>
    <mergeCell ref="K114:M114"/>
    <mergeCell ref="K115:M115"/>
    <mergeCell ref="K116:M116"/>
    <mergeCell ref="K117:M117"/>
    <mergeCell ref="K106:M106"/>
    <mergeCell ref="K107:M107"/>
    <mergeCell ref="C108:E108"/>
    <mergeCell ref="F108:G109"/>
    <mergeCell ref="H108:J108"/>
    <mergeCell ref="K108:M108"/>
    <mergeCell ref="C109:D109"/>
    <mergeCell ref="H109:J109"/>
    <mergeCell ref="K109:M109"/>
    <mergeCell ref="K102:M102"/>
    <mergeCell ref="K103:M103"/>
    <mergeCell ref="C104:E104"/>
    <mergeCell ref="F104:G105"/>
    <mergeCell ref="H104:J104"/>
    <mergeCell ref="K104:M104"/>
    <mergeCell ref="C105:D105"/>
    <mergeCell ref="H105:J105"/>
    <mergeCell ref="K105:M105"/>
    <mergeCell ref="K95:M95"/>
    <mergeCell ref="K96:M96"/>
    <mergeCell ref="K97:M97"/>
    <mergeCell ref="K98:M98"/>
    <mergeCell ref="K99:M99"/>
    <mergeCell ref="K100:M100"/>
    <mergeCell ref="C101:E101"/>
    <mergeCell ref="F101:G101"/>
    <mergeCell ref="H101:J101"/>
    <mergeCell ref="K101:M101"/>
    <mergeCell ref="K88:M88"/>
    <mergeCell ref="C89:D89"/>
    <mergeCell ref="F89:G89"/>
    <mergeCell ref="K89:M89"/>
    <mergeCell ref="K90:M90"/>
    <mergeCell ref="K91:M91"/>
    <mergeCell ref="K92:M92"/>
    <mergeCell ref="K93:M93"/>
    <mergeCell ref="K94:M94"/>
    <mergeCell ref="E82:F82"/>
    <mergeCell ref="I82:J82"/>
    <mergeCell ref="K82:M82"/>
    <mergeCell ref="B83:D83"/>
    <mergeCell ref="E83:G83"/>
    <mergeCell ref="K83:M83"/>
    <mergeCell ref="A84:A86"/>
    <mergeCell ref="K84:M84"/>
    <mergeCell ref="K85:M85"/>
    <mergeCell ref="K86:M86"/>
    <mergeCell ref="K76:M76"/>
    <mergeCell ref="K73:M73"/>
    <mergeCell ref="K74:M74"/>
    <mergeCell ref="K77:M77"/>
    <mergeCell ref="K58:M58"/>
    <mergeCell ref="L1:M1"/>
    <mergeCell ref="A1:K1"/>
    <mergeCell ref="A80:K80"/>
    <mergeCell ref="L80:M80"/>
    <mergeCell ref="K61:M61"/>
    <mergeCell ref="K63:M63"/>
    <mergeCell ref="K65:M65"/>
    <mergeCell ref="K69:M69"/>
    <mergeCell ref="K71:M71"/>
    <mergeCell ref="K75:M75"/>
    <mergeCell ref="K19:M19"/>
    <mergeCell ref="K21:M21"/>
    <mergeCell ref="K24:M24"/>
    <mergeCell ref="K28:M28"/>
    <mergeCell ref="K33:M33"/>
    <mergeCell ref="K38:M38"/>
    <mergeCell ref="K41:M41"/>
    <mergeCell ref="K44:M44"/>
    <mergeCell ref="K46:M46"/>
    <mergeCell ref="K53:M53"/>
    <mergeCell ref="K55:M55"/>
    <mergeCell ref="K57:M57"/>
    <mergeCell ref="K49:M49"/>
    <mergeCell ref="K50:M50"/>
    <mergeCell ref="K23:M23"/>
    <mergeCell ref="K26:M26"/>
    <mergeCell ref="K27:M27"/>
    <mergeCell ref="K29:M29"/>
    <mergeCell ref="K34:M34"/>
    <mergeCell ref="K39:M39"/>
    <mergeCell ref="K42:M42"/>
    <mergeCell ref="K45:M45"/>
    <mergeCell ref="K47:M47"/>
    <mergeCell ref="K51:M51"/>
    <mergeCell ref="K54:M54"/>
    <mergeCell ref="K56:M56"/>
    <mergeCell ref="K30:M30"/>
    <mergeCell ref="K31:M31"/>
    <mergeCell ref="K32:M32"/>
    <mergeCell ref="K35:M35"/>
    <mergeCell ref="K36:M36"/>
    <mergeCell ref="K37:M37"/>
    <mergeCell ref="K40:M40"/>
    <mergeCell ref="K43:M43"/>
    <mergeCell ref="K52:M52"/>
    <mergeCell ref="K14:M14"/>
    <mergeCell ref="K15:M15"/>
    <mergeCell ref="K16:M16"/>
    <mergeCell ref="K17:M17"/>
    <mergeCell ref="K18:M18"/>
    <mergeCell ref="K20:M20"/>
    <mergeCell ref="K22:M22"/>
    <mergeCell ref="K25:M25"/>
    <mergeCell ref="K48:M48"/>
    <mergeCell ref="K4:M4"/>
    <mergeCell ref="K5:M5"/>
    <mergeCell ref="K6:M6"/>
    <mergeCell ref="K7:M7"/>
    <mergeCell ref="K9:M9"/>
    <mergeCell ref="K10:M10"/>
    <mergeCell ref="K11:M11"/>
    <mergeCell ref="K12:M12"/>
    <mergeCell ref="K13:M13"/>
    <mergeCell ref="A106:A107"/>
    <mergeCell ref="C97:E97"/>
    <mergeCell ref="F97:G97"/>
    <mergeCell ref="H97:J97"/>
    <mergeCell ref="C99:E99"/>
    <mergeCell ref="F99:G99"/>
    <mergeCell ref="H99:J99"/>
    <mergeCell ref="A87:J87"/>
    <mergeCell ref="C88:E88"/>
    <mergeCell ref="F88:G88"/>
    <mergeCell ref="H88:J88"/>
    <mergeCell ref="H65:J65"/>
    <mergeCell ref="H66:J66"/>
    <mergeCell ref="H46:J46"/>
    <mergeCell ref="A45:A46"/>
    <mergeCell ref="C47:E47"/>
    <mergeCell ref="H47:J47"/>
    <mergeCell ref="C48:D48"/>
    <mergeCell ref="H48:J48"/>
    <mergeCell ref="A47:A48"/>
    <mergeCell ref="C51:E51"/>
    <mergeCell ref="F51:G51"/>
    <mergeCell ref="F77:H77"/>
    <mergeCell ref="B77:E77"/>
    <mergeCell ref="C70:D70"/>
    <mergeCell ref="E4:G4"/>
    <mergeCell ref="C25:E25"/>
    <mergeCell ref="H25:J25"/>
    <mergeCell ref="F25:G26"/>
    <mergeCell ref="H26:J26"/>
    <mergeCell ref="C29:E29"/>
    <mergeCell ref="C30:D30"/>
    <mergeCell ref="F29:G30"/>
    <mergeCell ref="H29:J29"/>
    <mergeCell ref="H30:J30"/>
    <mergeCell ref="C26:D26"/>
    <mergeCell ref="C10:D10"/>
    <mergeCell ref="C9:E9"/>
    <mergeCell ref="H9:J9"/>
    <mergeCell ref="C18:E18"/>
    <mergeCell ref="H18:J18"/>
    <mergeCell ref="C20:E20"/>
    <mergeCell ref="H20:J20"/>
    <mergeCell ref="C22:E22"/>
    <mergeCell ref="H22:J22"/>
    <mergeCell ref="F9:G9"/>
    <mergeCell ref="K3:M3"/>
    <mergeCell ref="B4:D4"/>
    <mergeCell ref="F18:G18"/>
    <mergeCell ref="F20:G20"/>
    <mergeCell ref="F22:G22"/>
    <mergeCell ref="A8:J8"/>
    <mergeCell ref="A60:J60"/>
    <mergeCell ref="F71:G71"/>
    <mergeCell ref="F10:G10"/>
    <mergeCell ref="F47:G47"/>
    <mergeCell ref="A52:A53"/>
    <mergeCell ref="C46:D46"/>
    <mergeCell ref="I54:J54"/>
    <mergeCell ref="C54:E54"/>
    <mergeCell ref="C56:E56"/>
    <mergeCell ref="I56:J56"/>
    <mergeCell ref="C34:E34"/>
    <mergeCell ref="C35:D35"/>
    <mergeCell ref="F34:G35"/>
    <mergeCell ref="H34:J34"/>
    <mergeCell ref="H35:J35"/>
    <mergeCell ref="C39:E39"/>
    <mergeCell ref="C40:D40"/>
    <mergeCell ref="H39:J39"/>
    <mergeCell ref="B76:E76"/>
    <mergeCell ref="E3:F3"/>
    <mergeCell ref="I3:J3"/>
    <mergeCell ref="B71:E71"/>
    <mergeCell ref="A27:A28"/>
    <mergeCell ref="A34:A38"/>
    <mergeCell ref="I51:J51"/>
    <mergeCell ref="F54:G54"/>
    <mergeCell ref="F56:G56"/>
    <mergeCell ref="B61:B62"/>
    <mergeCell ref="F39:G39"/>
    <mergeCell ref="A39:A41"/>
    <mergeCell ref="A42:A44"/>
    <mergeCell ref="F42:G42"/>
    <mergeCell ref="F45:G45"/>
    <mergeCell ref="A69:A70"/>
    <mergeCell ref="A5:A7"/>
    <mergeCell ref="H40:J40"/>
    <mergeCell ref="C42:E42"/>
    <mergeCell ref="H42:J42"/>
    <mergeCell ref="C43:D43"/>
    <mergeCell ref="H43:J43"/>
    <mergeCell ref="C45:E45"/>
    <mergeCell ref="H45:J45"/>
  </mergeCells>
  <dataValidations count="5">
    <dataValidation type="list" allowBlank="1" showInputMessage="1" showErrorMessage="1" sqref="C10 C89" xr:uid="{00000000-0002-0000-0000-000000000000}">
      <formula1>"bitte auswählen, Gas-Motor, Zündstrahlmotor, anderes"</formula1>
    </dataValidation>
    <dataValidation type="list" allowBlank="1" showInputMessage="1" showErrorMessage="1" sqref="C35 C30 C40 C26 C43 C46 C48 C114 C109 C119 C105 C122 C125 C127" xr:uid="{00000000-0002-0000-0000-000001000000}">
      <formula1>"bitte auswählen, Ortbeton,Betonfertigteil,Stahl,anderes"</formula1>
    </dataValidation>
    <dataValidation type="list" allowBlank="1" showInputMessage="1" showErrorMessage="1" sqref="I51:J51 I130:J130" xr:uid="{00000000-0002-0000-0000-000002000000}">
      <formula1>"bitte auswählen,Stahlbeton,Asphalt,anderes"</formula1>
    </dataValidation>
    <dataValidation type="list" allowBlank="1" showInputMessage="1" showErrorMessage="1" sqref="F77:H77 F156:H156" xr:uid="{00000000-0002-0000-0000-000003000000}">
      <formula1>"bitte auswählen, Kein Betriebsberecih,Betriebsbereich der unteren Klasse,Betriebsbereich der oberen Klasse"</formula1>
    </dataValidation>
    <dataValidation type="list" allowBlank="1" showInputMessage="1" showErrorMessage="1" sqref="C70:D70 C149:D149" xr:uid="{CBA272AF-366D-42DD-A795-0CA0D1B36CBF}">
      <formula1>"bitte auswählen,1.Fermentersystem,2.Gärbehältersystem,3.separates System,4.gemischtes System,5.anderes"</formula1>
    </dataValidation>
  </dataValidations>
  <pageMargins left="0" right="0" top="0" bottom="0" header="0.31496062992125984" footer="0"/>
  <pageSetup paperSize="8" scale="97" fitToHeight="0" orientation="landscape" r:id="rId1"/>
  <rowBreaks count="1" manualBreakCount="1">
    <brk id="7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Substrate</vt:lpstr>
    </vt:vector>
  </TitlesOfParts>
  <Company>Landkreis Cloppenburg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c0563bu</dc:creator>
  <cp:lastModifiedBy>Timmen, Thomas</cp:lastModifiedBy>
  <cp:lastPrinted>2020-05-28T13:10:18Z</cp:lastPrinted>
  <dcterms:created xsi:type="dcterms:W3CDTF">2017-01-16T06:59:46Z</dcterms:created>
  <dcterms:modified xsi:type="dcterms:W3CDTF">2020-05-28T13:15:00Z</dcterms:modified>
</cp:coreProperties>
</file>